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Apportionment\Sch Finance\0ArchiveFinancial Summaries-rg\1718\Files for Posting\Section Three Excel for Posting\"/>
    </mc:Choice>
  </mc:AlternateContent>
  <bookViews>
    <workbookView xWindow="0" yWindow="0" windowWidth="28800" windowHeight="11100"/>
  </bookViews>
  <sheets>
    <sheet name="1718 Enroll Trends by enroll" sheetId="1" r:id="rId1"/>
  </sheets>
  <definedNames>
    <definedName name="_xlnm.Print_Titles" localSheetId="0">'1718 Enroll Trends by enroll'!$1:$6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Pam.Peppers</author>
  </authors>
  <commentList>
    <comment ref="M9" authorId="0" shapeId="0">
      <text>
        <r>
          <rPr>
            <b/>
            <sz val="8"/>
            <color rgb="FF000000"/>
            <rFont val="Tahoma"/>
            <family val="2"/>
          </rPr>
          <t>Ramona.Garner:</t>
        </r>
        <r>
          <rPr>
            <sz val="8"/>
            <color rgb="FF000000"/>
            <rFont val="Tahoma"/>
            <family val="2"/>
          </rPr>
          <t xml:space="preserve">
use vlookup from the enrollment worksheet or the py data spreadsheet.
Copy and paste special value when done.</t>
        </r>
      </text>
    </comment>
    <comment ref="N9" authorId="0" shapeId="0">
      <text>
        <r>
          <rPr>
            <b/>
            <sz val="8"/>
            <color rgb="FF000000"/>
            <rFont val="Tahoma"/>
            <family val="2"/>
          </rPr>
          <t>Ramona.Garner:</t>
        </r>
        <r>
          <rPr>
            <sz val="8"/>
            <color rgb="FF000000"/>
            <rFont val="Tahoma"/>
            <family val="2"/>
          </rPr>
          <t xml:space="preserve">
use vlookup from the enrollment worksheet or the py data spreadsheet.
Copy and paste special value when done.</t>
        </r>
      </text>
    </comment>
  </commentList>
</comments>
</file>

<file path=xl/sharedStrings.xml><?xml version="1.0" encoding="utf-8"?>
<sst xmlns="http://schemas.openxmlformats.org/spreadsheetml/2006/main" count="695" uniqueCount="668">
  <si>
    <t>Change in</t>
  </si>
  <si>
    <t>% Change in</t>
  </si>
  <si>
    <t>Enrollment</t>
  </si>
  <si>
    <t>FY</t>
  </si>
  <si>
    <t>HIDE</t>
  </si>
  <si>
    <t>Between</t>
  </si>
  <si>
    <t>2015–2016</t>
  </si>
  <si>
    <t>2014–2015</t>
  </si>
  <si>
    <t>2013–2014</t>
  </si>
  <si>
    <t>2012–2013</t>
  </si>
  <si>
    <t>FY 2016–2017 &amp;</t>
  </si>
  <si>
    <t>Total</t>
  </si>
  <si>
    <t>District Name</t>
  </si>
  <si>
    <t>FY 2017–2018</t>
  </si>
  <si>
    <t>FY 2016–2017</t>
  </si>
  <si>
    <t>State Total</t>
  </si>
  <si>
    <t>20,000 and over</t>
  </si>
  <si>
    <t>17001</t>
  </si>
  <si>
    <t>Seattle</t>
  </si>
  <si>
    <t>32081</t>
  </si>
  <si>
    <t>Spokane</t>
  </si>
  <si>
    <t>17414</t>
  </si>
  <si>
    <t>Lake Washington</t>
  </si>
  <si>
    <t>27010</t>
  </si>
  <si>
    <t>Tacoma</t>
  </si>
  <si>
    <t>17415</t>
  </si>
  <si>
    <t>Kent</t>
  </si>
  <si>
    <t>06114</t>
  </si>
  <si>
    <t>Evergreen (Clark)</t>
  </si>
  <si>
    <t>27003</t>
  </si>
  <si>
    <t>Puyallup</t>
  </si>
  <si>
    <t>06037</t>
  </si>
  <si>
    <t>Vancouver</t>
  </si>
  <si>
    <t>17210</t>
  </si>
  <si>
    <t>Federal Way</t>
  </si>
  <si>
    <t>17417</t>
  </si>
  <si>
    <t>Northshore</t>
  </si>
  <si>
    <t>31015</t>
  </si>
  <si>
    <t>Edmonds</t>
  </si>
  <si>
    <t>17411</t>
  </si>
  <si>
    <t>Issaquah</t>
  </si>
  <si>
    <t>17405</t>
  </si>
  <si>
    <t>Bellevue</t>
  </si>
  <si>
    <t>31002</t>
  </si>
  <si>
    <t>Everett</t>
  </si>
  <si>
    <t>27403</t>
  </si>
  <si>
    <t>Bethel</t>
  </si>
  <si>
    <t>Total 15</t>
  </si>
  <si>
    <t>10,000–19,999</t>
  </si>
  <si>
    <t>17401</t>
  </si>
  <si>
    <t>Highline</t>
  </si>
  <si>
    <t>03017</t>
  </si>
  <si>
    <t>Kennewick</t>
  </si>
  <si>
    <t>11001</t>
  </si>
  <si>
    <t>Pasco</t>
  </si>
  <si>
    <t>17408</t>
  </si>
  <si>
    <t>Auburn</t>
  </si>
  <si>
    <t>39007</t>
  </si>
  <si>
    <t>Yakima</t>
  </si>
  <si>
    <t>17403</t>
  </si>
  <si>
    <t>Renton</t>
  </si>
  <si>
    <t>31006</t>
  </si>
  <si>
    <t>Mukilteo</t>
  </si>
  <si>
    <t>34003</t>
  </si>
  <si>
    <t>North Thurston</t>
  </si>
  <si>
    <t>32356</t>
  </si>
  <si>
    <t>Central Valley</t>
  </si>
  <si>
    <t>03400</t>
  </si>
  <si>
    <t>Richland</t>
  </si>
  <si>
    <t>06119</t>
  </si>
  <si>
    <t>Battle Ground</t>
  </si>
  <si>
    <t>27400</t>
  </si>
  <si>
    <t>Clover Park</t>
  </si>
  <si>
    <t>37501</t>
  </si>
  <si>
    <t>Bellingham</t>
  </si>
  <si>
    <t>18401</t>
  </si>
  <si>
    <t>Central Kitsap</t>
  </si>
  <si>
    <t>31025</t>
  </si>
  <si>
    <t>Marysville</t>
  </si>
  <si>
    <t>32354</t>
  </si>
  <si>
    <t>Mead</t>
  </si>
  <si>
    <t>34111</t>
  </si>
  <si>
    <t>Olympia</t>
  </si>
  <si>
    <t>31201</t>
  </si>
  <si>
    <t>Snohomish</t>
  </si>
  <si>
    <t>18402</t>
  </si>
  <si>
    <t>South Kitsap</t>
  </si>
  <si>
    <t>Total 19</t>
  </si>
  <si>
    <t>5,000–9,999</t>
  </si>
  <si>
    <t>17412</t>
  </si>
  <si>
    <t>Shoreline</t>
  </si>
  <si>
    <t>27320</t>
  </si>
  <si>
    <t>Sumner</t>
  </si>
  <si>
    <t>27401</t>
  </si>
  <si>
    <t>Peninsula</t>
  </si>
  <si>
    <t>31004</t>
  </si>
  <si>
    <t>Lake Stevens</t>
  </si>
  <si>
    <t>13161</t>
  </si>
  <si>
    <t>Moses Lake</t>
  </si>
  <si>
    <t>17409</t>
  </si>
  <si>
    <t>Tahoma</t>
  </si>
  <si>
    <t>27402</t>
  </si>
  <si>
    <t>Franklin Pierce</t>
  </si>
  <si>
    <t>04246</t>
  </si>
  <si>
    <t>Wenatchee</t>
  </si>
  <si>
    <t>34033</t>
  </si>
  <si>
    <t>Tumwater</t>
  </si>
  <si>
    <t>06117</t>
  </si>
  <si>
    <t>Camas</t>
  </si>
  <si>
    <t>17410</t>
  </si>
  <si>
    <t>Snoqualmie Valley</t>
  </si>
  <si>
    <t>29320</t>
  </si>
  <si>
    <t>Mt Vernon</t>
  </si>
  <si>
    <t>39201</t>
  </si>
  <si>
    <t>Sunnyside</t>
  </si>
  <si>
    <t>31103</t>
  </si>
  <si>
    <t>Monroe</t>
  </si>
  <si>
    <t>08122</t>
  </si>
  <si>
    <t>Longview</t>
  </si>
  <si>
    <t>09206</t>
  </si>
  <si>
    <t>Eastmont</t>
  </si>
  <si>
    <t>15201</t>
  </si>
  <si>
    <t>Oak Harbor</t>
  </si>
  <si>
    <t>18400</t>
  </si>
  <si>
    <t>North Kitsap</t>
  </si>
  <si>
    <t>36140</t>
  </si>
  <si>
    <t>Walla Walla</t>
  </si>
  <si>
    <t>34002</t>
  </si>
  <si>
    <t>Yelm</t>
  </si>
  <si>
    <t>27083</t>
  </si>
  <si>
    <t>University Place</t>
  </si>
  <si>
    <t>31016</t>
  </si>
  <si>
    <t>Arlington</t>
  </si>
  <si>
    <t>39208</t>
  </si>
  <si>
    <t>West Valley (Yak)</t>
  </si>
  <si>
    <t>18100</t>
  </si>
  <si>
    <t>Bremerton</t>
  </si>
  <si>
    <t>08458</t>
  </si>
  <si>
    <t>Kelso</t>
  </si>
  <si>
    <t>24019</t>
  </si>
  <si>
    <t>Omak</t>
  </si>
  <si>
    <t>Total 26</t>
  </si>
  <si>
    <t>3,000–4,999</t>
  </si>
  <si>
    <t>32360</t>
  </si>
  <si>
    <t>Cheney</t>
  </si>
  <si>
    <t>37502</t>
  </si>
  <si>
    <t>Ferndale</t>
  </si>
  <si>
    <t>31401</t>
  </si>
  <si>
    <t>Stanwood</t>
  </si>
  <si>
    <t>17400</t>
  </si>
  <si>
    <t>Mercer Island</t>
  </si>
  <si>
    <t>23309</t>
  </si>
  <si>
    <t>Shelton</t>
  </si>
  <si>
    <t>29101</t>
  </si>
  <si>
    <t>Sedro Woolley</t>
  </si>
  <si>
    <t>01147</t>
  </si>
  <si>
    <t>Othello</t>
  </si>
  <si>
    <t>39202</t>
  </si>
  <si>
    <t>Toppenish</t>
  </si>
  <si>
    <t>32361</t>
  </si>
  <si>
    <t>17216</t>
  </si>
  <si>
    <t>Enumclaw</t>
  </si>
  <si>
    <t>18303</t>
  </si>
  <si>
    <t>Bainbridge</t>
  </si>
  <si>
    <t>27416</t>
  </si>
  <si>
    <t>White River</t>
  </si>
  <si>
    <t>27417</t>
  </si>
  <si>
    <t>Fife</t>
  </si>
  <si>
    <t>32363</t>
  </si>
  <si>
    <t>05121</t>
  </si>
  <si>
    <t>Port Angeles</t>
  </si>
  <si>
    <t>39200</t>
  </si>
  <si>
    <t>Grandview</t>
  </si>
  <si>
    <t>39119</t>
  </si>
  <si>
    <t>Selah</t>
  </si>
  <si>
    <t>21401</t>
  </si>
  <si>
    <t>Centralia</t>
  </si>
  <si>
    <t>29100</t>
  </si>
  <si>
    <t>Burlington Edison</t>
  </si>
  <si>
    <t>14005</t>
  </si>
  <si>
    <t>Aberdeen</t>
  </si>
  <si>
    <t>39207</t>
  </si>
  <si>
    <t>Wapato</t>
  </si>
  <si>
    <t>17407</t>
  </si>
  <si>
    <t>Riverview</t>
  </si>
  <si>
    <t>19401</t>
  </si>
  <si>
    <t>Ellensburg</t>
  </si>
  <si>
    <t>27001</t>
  </si>
  <si>
    <t>Steilacoom Hist.</t>
  </si>
  <si>
    <t>37504</t>
  </si>
  <si>
    <t>Lynden</t>
  </si>
  <si>
    <t>39090</t>
  </si>
  <si>
    <t>East Valley (Yak)</t>
  </si>
  <si>
    <t>06112</t>
  </si>
  <si>
    <t>Washougal</t>
  </si>
  <si>
    <t>05402</t>
  </si>
  <si>
    <t>Quillayute Valley</t>
  </si>
  <si>
    <t>21302</t>
  </si>
  <si>
    <t>Chehalis</t>
  </si>
  <si>
    <t>06122</t>
  </si>
  <si>
    <t>Ridgefield</t>
  </si>
  <si>
    <t>Total 30</t>
  </si>
  <si>
    <t>2,000–2,999</t>
  </si>
  <si>
    <t>13144</t>
  </si>
  <si>
    <t>Quincy</t>
  </si>
  <si>
    <t>38267</t>
  </si>
  <si>
    <t>Pullman</t>
  </si>
  <si>
    <t>17406</t>
  </si>
  <si>
    <t>Tukwila</t>
  </si>
  <si>
    <t>05323</t>
  </si>
  <si>
    <t>Sequim</t>
  </si>
  <si>
    <t>29103</t>
  </si>
  <si>
    <t>Anacortes</t>
  </si>
  <si>
    <t>03116</t>
  </si>
  <si>
    <t>Prosser</t>
  </si>
  <si>
    <t>27344</t>
  </si>
  <si>
    <t>Orting</t>
  </si>
  <si>
    <t>02250</t>
  </si>
  <si>
    <t>Clarkston</t>
  </si>
  <si>
    <t>13165</t>
  </si>
  <si>
    <t>Ephrata</t>
  </si>
  <si>
    <t>32414</t>
  </si>
  <si>
    <t>Deer Park</t>
  </si>
  <si>
    <t>08404</t>
  </si>
  <si>
    <t>Woodland</t>
  </si>
  <si>
    <t>31306</t>
  </si>
  <si>
    <t>Lakewood</t>
  </si>
  <si>
    <t>13073</t>
  </si>
  <si>
    <t>Wahluke</t>
  </si>
  <si>
    <t>34401</t>
  </si>
  <si>
    <t>Rochester</t>
  </si>
  <si>
    <t>37503</t>
  </si>
  <si>
    <t>Blaine</t>
  </si>
  <si>
    <t>23403</t>
  </si>
  <si>
    <t>North Mason</t>
  </si>
  <si>
    <t>11051</t>
  </si>
  <si>
    <t>North Franklin</t>
  </si>
  <si>
    <t>31311</t>
  </si>
  <si>
    <t>Sultan</t>
  </si>
  <si>
    <t>Total 18</t>
  </si>
  <si>
    <t>1,000–1,999</t>
  </si>
  <si>
    <t>31332</t>
  </si>
  <si>
    <t>Granite Falls</t>
  </si>
  <si>
    <t>06098</t>
  </si>
  <si>
    <t>Hockinson</t>
  </si>
  <si>
    <t>27404</t>
  </si>
  <si>
    <t>Eatonville</t>
  </si>
  <si>
    <t>32326</t>
  </si>
  <si>
    <t>Medical Lake</t>
  </si>
  <si>
    <t>37507</t>
  </si>
  <si>
    <t>Mount Baker</t>
  </si>
  <si>
    <t>33115</t>
  </si>
  <si>
    <t>Colville</t>
  </si>
  <si>
    <t>37506</t>
  </si>
  <si>
    <t>Nooksack Valley</t>
  </si>
  <si>
    <t>37505</t>
  </si>
  <si>
    <t>Meridian</t>
  </si>
  <si>
    <t>13160</t>
  </si>
  <si>
    <t>Royal</t>
  </si>
  <si>
    <t>06101</t>
  </si>
  <si>
    <t>Lacenter</t>
  </si>
  <si>
    <t>14028</t>
  </si>
  <si>
    <t>Hoquiam</t>
  </si>
  <si>
    <t>04222</t>
  </si>
  <si>
    <t>Cashmere</t>
  </si>
  <si>
    <t>17402</t>
  </si>
  <si>
    <t>Vashon Island</t>
  </si>
  <si>
    <t>14068</t>
  </si>
  <si>
    <t>Elma</t>
  </si>
  <si>
    <t>27343</t>
  </si>
  <si>
    <t>Dieringer</t>
  </si>
  <si>
    <t>36250</t>
  </si>
  <si>
    <t>College Place</t>
  </si>
  <si>
    <t>39204</t>
  </si>
  <si>
    <t>Granger</t>
  </si>
  <si>
    <t>03052</t>
  </si>
  <si>
    <t>Kiona Benton</t>
  </si>
  <si>
    <t>32325</t>
  </si>
  <si>
    <t>Nine Mile Falls</t>
  </si>
  <si>
    <t>04129</t>
  </si>
  <si>
    <t>Lake Chelan</t>
  </si>
  <si>
    <t>32416</t>
  </si>
  <si>
    <t>Riverside</t>
  </si>
  <si>
    <t>14066</t>
  </si>
  <si>
    <t>Montesano</t>
  </si>
  <si>
    <t>15206</t>
  </si>
  <si>
    <t>South Whidbey</t>
  </si>
  <si>
    <t>04228</t>
  </si>
  <si>
    <t>Cascade</t>
  </si>
  <si>
    <t>08401</t>
  </si>
  <si>
    <t>Castle Rock</t>
  </si>
  <si>
    <t>39205</t>
  </si>
  <si>
    <t>Zillah</t>
  </si>
  <si>
    <t>39003</t>
  </si>
  <si>
    <t>Naches Valley</t>
  </si>
  <si>
    <t>20405</t>
  </si>
  <si>
    <t>White Salmon</t>
  </si>
  <si>
    <t>34402</t>
  </si>
  <si>
    <t>Tenino</t>
  </si>
  <si>
    <t>16050</t>
  </si>
  <si>
    <t>Port Townsend</t>
  </si>
  <si>
    <t>24404</t>
  </si>
  <si>
    <t>Tonasket</t>
  </si>
  <si>
    <t>26056</t>
  </si>
  <si>
    <t>Newport</t>
  </si>
  <si>
    <t>24105</t>
  </si>
  <si>
    <t>Okanogan</t>
  </si>
  <si>
    <t>39203</t>
  </si>
  <si>
    <t>Highland</t>
  </si>
  <si>
    <t>23311</t>
  </si>
  <si>
    <t>Mary M Knight</t>
  </si>
  <si>
    <t>25101</t>
  </si>
  <si>
    <t>Ocean Beach</t>
  </si>
  <si>
    <t>08402</t>
  </si>
  <si>
    <t>Kalama</t>
  </si>
  <si>
    <t>Total 37</t>
  </si>
  <si>
    <t>500–999</t>
  </si>
  <si>
    <t>15204</t>
  </si>
  <si>
    <t>Coupeville</t>
  </si>
  <si>
    <t>24111</t>
  </si>
  <si>
    <t>Brewster</t>
  </si>
  <si>
    <t>13146</t>
  </si>
  <si>
    <t>Warden</t>
  </si>
  <si>
    <t>33212</t>
  </si>
  <si>
    <t>Kettle Falls</t>
  </si>
  <si>
    <t>20404</t>
  </si>
  <si>
    <t>Goldendale</t>
  </si>
  <si>
    <t>16049</t>
  </si>
  <si>
    <t>Chimacum</t>
  </si>
  <si>
    <t>19404</t>
  </si>
  <si>
    <t>Cle Elum-Roslyn</t>
  </si>
  <si>
    <t>39209</t>
  </si>
  <si>
    <t>Mount Adams</t>
  </si>
  <si>
    <t>32358</t>
  </si>
  <si>
    <t>Freeman</t>
  </si>
  <si>
    <t>39120</t>
  </si>
  <si>
    <t>Mabton</t>
  </si>
  <si>
    <t>30303</t>
  </si>
  <si>
    <t>Stevenson-Carson</t>
  </si>
  <si>
    <t>03053</t>
  </si>
  <si>
    <t>Finley</t>
  </si>
  <si>
    <t>34307</t>
  </si>
  <si>
    <t>Rainier</t>
  </si>
  <si>
    <t>09075</t>
  </si>
  <si>
    <t>Bridgeport</t>
  </si>
  <si>
    <t>21300</t>
  </si>
  <si>
    <t>Onalaska</t>
  </si>
  <si>
    <t>21014</t>
  </si>
  <si>
    <t>Napavine</t>
  </si>
  <si>
    <t>21237</t>
  </si>
  <si>
    <t>Toledo</t>
  </si>
  <si>
    <t>33036</t>
  </si>
  <si>
    <t>Chewelah</t>
  </si>
  <si>
    <t>23402</t>
  </si>
  <si>
    <t>Pioneer</t>
  </si>
  <si>
    <t>28137</t>
  </si>
  <si>
    <t>Orcas</t>
  </si>
  <si>
    <t>28149</t>
  </si>
  <si>
    <t>San Juan</t>
  </si>
  <si>
    <t>36400</t>
  </si>
  <si>
    <t>Columbia (Walla)</t>
  </si>
  <si>
    <t>13301</t>
  </si>
  <si>
    <t>Grand Coulee Dam</t>
  </si>
  <si>
    <t>21232</t>
  </si>
  <si>
    <t>Winlock</t>
  </si>
  <si>
    <t>33070</t>
  </si>
  <si>
    <t>Valley</t>
  </si>
  <si>
    <t>19403</t>
  </si>
  <si>
    <t>Kittitas</t>
  </si>
  <si>
    <t>14064</t>
  </si>
  <si>
    <t>North Beach</t>
  </si>
  <si>
    <t>08130</t>
  </si>
  <si>
    <t>Toutle Lake</t>
  </si>
  <si>
    <t>34324</t>
  </si>
  <si>
    <t>Griffin</t>
  </si>
  <si>
    <t>21226</t>
  </si>
  <si>
    <t>Adna</t>
  </si>
  <si>
    <t>24350</t>
  </si>
  <si>
    <t>Methow Valley</t>
  </si>
  <si>
    <t>02420</t>
  </si>
  <si>
    <t>Asotin-Anatone</t>
  </si>
  <si>
    <t>04019</t>
  </si>
  <si>
    <t>Manson</t>
  </si>
  <si>
    <t>25118</t>
  </si>
  <si>
    <t>South Bend</t>
  </si>
  <si>
    <t>16048</t>
  </si>
  <si>
    <t>Quilcene</t>
  </si>
  <si>
    <t>39002</t>
  </si>
  <si>
    <t>Union Gap</t>
  </si>
  <si>
    <t>22009</t>
  </si>
  <si>
    <t>Reardan</t>
  </si>
  <si>
    <t>24410</t>
  </si>
  <si>
    <t>Oroville</t>
  </si>
  <si>
    <t>29311</t>
  </si>
  <si>
    <t>La Conner</t>
  </si>
  <si>
    <t>22207</t>
  </si>
  <si>
    <t>Davenport</t>
  </si>
  <si>
    <t>14172</t>
  </si>
  <si>
    <t>Ocosta</t>
  </si>
  <si>
    <t>25116</t>
  </si>
  <si>
    <t>Raymond</t>
  </si>
  <si>
    <t>38300</t>
  </si>
  <si>
    <t>Colfax</t>
  </si>
  <si>
    <t>21206</t>
  </si>
  <si>
    <t>Mossyrock</t>
  </si>
  <si>
    <t>29011</t>
  </si>
  <si>
    <t>Concrete</t>
  </si>
  <si>
    <t>32362</t>
  </si>
  <si>
    <t>Liberty</t>
  </si>
  <si>
    <t>13156</t>
  </si>
  <si>
    <t>Soap Lake</t>
  </si>
  <si>
    <t>Total 47</t>
  </si>
  <si>
    <t>100–499</t>
  </si>
  <si>
    <t>33207</t>
  </si>
  <si>
    <t>Mary Walker</t>
  </si>
  <si>
    <t>05401</t>
  </si>
  <si>
    <t>Cape Flattery</t>
  </si>
  <si>
    <t>17903</t>
  </si>
  <si>
    <t>Muckleshoot Tribal</t>
  </si>
  <si>
    <t>35200</t>
  </si>
  <si>
    <t>Wahkiakum</t>
  </si>
  <si>
    <t>29317</t>
  </si>
  <si>
    <t>Conway</t>
  </si>
  <si>
    <t>25155</t>
  </si>
  <si>
    <t>Naselle Grays Riv</t>
  </si>
  <si>
    <t>33049</t>
  </si>
  <si>
    <t>Wellpinit</t>
  </si>
  <si>
    <t>21303</t>
  </si>
  <si>
    <t>White Pass</t>
  </si>
  <si>
    <t>31330</t>
  </si>
  <si>
    <t>Darrington</t>
  </si>
  <si>
    <t>32901</t>
  </si>
  <si>
    <t>Spokane Int'l Charter</t>
  </si>
  <si>
    <t>07002</t>
  </si>
  <si>
    <t>Dayton</t>
  </si>
  <si>
    <t>32907</t>
  </si>
  <si>
    <t>Pride Prep Charter</t>
  </si>
  <si>
    <t>37903</t>
  </si>
  <si>
    <t>Lummi Tribal</t>
  </si>
  <si>
    <t>10309</t>
  </si>
  <si>
    <t>Republic</t>
  </si>
  <si>
    <t>25160</t>
  </si>
  <si>
    <t>Willapa Valley</t>
  </si>
  <si>
    <t>01160</t>
  </si>
  <si>
    <t>Ritzville</t>
  </si>
  <si>
    <t>05313</t>
  </si>
  <si>
    <t>Crescent</t>
  </si>
  <si>
    <t>12110</t>
  </si>
  <si>
    <t>Pomeroy</t>
  </si>
  <si>
    <t>17908</t>
  </si>
  <si>
    <t>Rainier Prep Charter</t>
  </si>
  <si>
    <t>14065</t>
  </si>
  <si>
    <t>Mc Cleary</t>
  </si>
  <si>
    <t>24122</t>
  </si>
  <si>
    <t>Pateros</t>
  </si>
  <si>
    <t>21214</t>
  </si>
  <si>
    <t>Morton</t>
  </si>
  <si>
    <t>04127</t>
  </si>
  <si>
    <t>Entiat</t>
  </si>
  <si>
    <t>23404</t>
  </si>
  <si>
    <t>Hood Canal</t>
  </si>
  <si>
    <t>17902</t>
  </si>
  <si>
    <t>Summit Sierra Charter</t>
  </si>
  <si>
    <t>09209</t>
  </si>
  <si>
    <t>Waterville</t>
  </si>
  <si>
    <t>36401</t>
  </si>
  <si>
    <t>Waitsburg</t>
  </si>
  <si>
    <t>22200</t>
  </si>
  <si>
    <t>Wilbur</t>
  </si>
  <si>
    <t>21301</t>
  </si>
  <si>
    <t>Pe Ell</t>
  </si>
  <si>
    <t>36402</t>
  </si>
  <si>
    <t>Prescott</t>
  </si>
  <si>
    <t>27904</t>
  </si>
  <si>
    <t>Green Dot Charter</t>
  </si>
  <si>
    <t>26070</t>
  </si>
  <si>
    <t>Selkirk</t>
  </si>
  <si>
    <t>22105</t>
  </si>
  <si>
    <t>Odessa</t>
  </si>
  <si>
    <t>26059</t>
  </si>
  <si>
    <t>Cusick</t>
  </si>
  <si>
    <t>28144</t>
  </si>
  <si>
    <t>Lopez</t>
  </si>
  <si>
    <t>20406</t>
  </si>
  <si>
    <t>Lyle</t>
  </si>
  <si>
    <t>14400</t>
  </si>
  <si>
    <t>Oakville</t>
  </si>
  <si>
    <t>20400</t>
  </si>
  <si>
    <t>Trout Lake</t>
  </si>
  <si>
    <t>33211</t>
  </si>
  <si>
    <t>Northport</t>
  </si>
  <si>
    <t>23054</t>
  </si>
  <si>
    <t>Grapeview</t>
  </si>
  <si>
    <t>10070</t>
  </si>
  <si>
    <t>Inchelium</t>
  </si>
  <si>
    <t>23042</t>
  </si>
  <si>
    <t>Southside</t>
  </si>
  <si>
    <t>33183</t>
  </si>
  <si>
    <t>Loon Lake</t>
  </si>
  <si>
    <t>10050</t>
  </si>
  <si>
    <t>Curlew</t>
  </si>
  <si>
    <t>36300</t>
  </si>
  <si>
    <t>Touchet</t>
  </si>
  <si>
    <t>13151</t>
  </si>
  <si>
    <t>Coulee/Hartline</t>
  </si>
  <si>
    <t>01158</t>
  </si>
  <si>
    <t>Lind</t>
  </si>
  <si>
    <t>38265</t>
  </si>
  <si>
    <t>Tekoa</t>
  </si>
  <si>
    <t>38301</t>
  </si>
  <si>
    <t>Palouse</t>
  </si>
  <si>
    <t>09013</t>
  </si>
  <si>
    <t>Orondo</t>
  </si>
  <si>
    <t>27019</t>
  </si>
  <si>
    <t>Carbonado</t>
  </si>
  <si>
    <t>19400</t>
  </si>
  <si>
    <t>Thorp</t>
  </si>
  <si>
    <t>38320</t>
  </si>
  <si>
    <t>Rosalia</t>
  </si>
  <si>
    <t>14097</t>
  </si>
  <si>
    <t>Quinault</t>
  </si>
  <si>
    <t>17905</t>
  </si>
  <si>
    <t>Summit Atlas Charter</t>
  </si>
  <si>
    <t>14077</t>
  </si>
  <si>
    <t>Taholah</t>
  </si>
  <si>
    <t>17906</t>
  </si>
  <si>
    <t>Excel Charter</t>
  </si>
  <si>
    <t>27909</t>
  </si>
  <si>
    <t>SOAR Charter</t>
  </si>
  <si>
    <t>38306</t>
  </si>
  <si>
    <t>Colton</t>
  </si>
  <si>
    <t>06103</t>
  </si>
  <si>
    <t>Green Mountain</t>
  </si>
  <si>
    <t>38322</t>
  </si>
  <si>
    <t>St John</t>
  </si>
  <si>
    <t>27905</t>
  </si>
  <si>
    <t>Summit Olympus Charter</t>
  </si>
  <si>
    <t>14099</t>
  </si>
  <si>
    <t>Cosmopolis</t>
  </si>
  <si>
    <t>14117</t>
  </si>
  <si>
    <t>Wishkah Valley</t>
  </si>
  <si>
    <t>13167</t>
  </si>
  <si>
    <t>Wilson Creek</t>
  </si>
  <si>
    <t>24014</t>
  </si>
  <si>
    <t>Nespelem</t>
  </si>
  <si>
    <t>33206</t>
  </si>
  <si>
    <t>Columbia (Stev)</t>
  </si>
  <si>
    <t>34901</t>
  </si>
  <si>
    <t>Wa He Lut Tribal</t>
  </si>
  <si>
    <t>22204</t>
  </si>
  <si>
    <t>Harrington</t>
  </si>
  <si>
    <t>03050</t>
  </si>
  <si>
    <t>Paterson</t>
  </si>
  <si>
    <t>20203</t>
  </si>
  <si>
    <t>Bickleton</t>
  </si>
  <si>
    <t>38324</t>
  </si>
  <si>
    <t>Oakesdale</t>
  </si>
  <si>
    <t>38302</t>
  </si>
  <si>
    <t>Garfield</t>
  </si>
  <si>
    <t>19028</t>
  </si>
  <si>
    <t>Easton</t>
  </si>
  <si>
    <t>17910</t>
  </si>
  <si>
    <t>Green Dot Seattle Charter</t>
  </si>
  <si>
    <t>Total 75</t>
  </si>
  <si>
    <t>Under 100</t>
  </si>
  <si>
    <t>09207</t>
  </si>
  <si>
    <t>Mansfield</t>
  </si>
  <si>
    <t>38308</t>
  </si>
  <si>
    <t>Endicott</t>
  </si>
  <si>
    <t>21234</t>
  </si>
  <si>
    <t>Boistfort</t>
  </si>
  <si>
    <t>20215</t>
  </si>
  <si>
    <t>Centerville</t>
  </si>
  <si>
    <t>22073</t>
  </si>
  <si>
    <t>Creston</t>
  </si>
  <si>
    <t>30002</t>
  </si>
  <si>
    <t>Skamania</t>
  </si>
  <si>
    <t>22017</t>
  </si>
  <si>
    <t>Almira</t>
  </si>
  <si>
    <t>33202</t>
  </si>
  <si>
    <t>Summit Valley</t>
  </si>
  <si>
    <t>05903</t>
  </si>
  <si>
    <t>Quileute Tribal</t>
  </si>
  <si>
    <t>20401</t>
  </si>
  <si>
    <t>Glenwood</t>
  </si>
  <si>
    <t>22008</t>
  </si>
  <si>
    <t>Sprague</t>
  </si>
  <si>
    <t>16046</t>
  </si>
  <si>
    <t>Brinnon</t>
  </si>
  <si>
    <t>20402</t>
  </si>
  <si>
    <t>Klickitat</t>
  </si>
  <si>
    <t>32123</t>
  </si>
  <si>
    <t>Orchard Prairie</t>
  </si>
  <si>
    <t>18902</t>
  </si>
  <si>
    <t>Suquamish Tribal</t>
  </si>
  <si>
    <t>25200</t>
  </si>
  <si>
    <t>North River</t>
  </si>
  <si>
    <t>10065</t>
  </si>
  <si>
    <t>Orient</t>
  </si>
  <si>
    <t>14104</t>
  </si>
  <si>
    <t>Satsop</t>
  </si>
  <si>
    <t>20094</t>
  </si>
  <si>
    <t>Wishram</t>
  </si>
  <si>
    <t>30029</t>
  </si>
  <si>
    <t>Mount Pleasant</t>
  </si>
  <si>
    <t>38126</t>
  </si>
  <si>
    <t>Lacrosse Joint</t>
  </si>
  <si>
    <t>21036</t>
  </si>
  <si>
    <t>Evaline</t>
  </si>
  <si>
    <t>32312</t>
  </si>
  <si>
    <t>Great Northern</t>
  </si>
  <si>
    <t>01109</t>
  </si>
  <si>
    <t>Washtucna</t>
  </si>
  <si>
    <t>17404</t>
  </si>
  <si>
    <t>Skykomish</t>
  </si>
  <si>
    <t>11056</t>
  </si>
  <si>
    <t>Kahlotus</t>
  </si>
  <si>
    <t>38304</t>
  </si>
  <si>
    <t>Steptoe</t>
  </si>
  <si>
    <t>38264</t>
  </si>
  <si>
    <t>Lamont</t>
  </si>
  <si>
    <t>33205</t>
  </si>
  <si>
    <t>Evergreen (Stev)</t>
  </si>
  <si>
    <t>31063</t>
  </si>
  <si>
    <t>Index</t>
  </si>
  <si>
    <t>19007</t>
  </si>
  <si>
    <t>Damman</t>
  </si>
  <si>
    <t>17901</t>
  </si>
  <si>
    <t>First Place</t>
  </si>
  <si>
    <t>33030</t>
  </si>
  <si>
    <t>Onion Creek</t>
  </si>
  <si>
    <t>30031</t>
  </si>
  <si>
    <t>Mill A</t>
  </si>
  <si>
    <t>10003</t>
  </si>
  <si>
    <t>Keller</t>
  </si>
  <si>
    <t>07035</t>
  </si>
  <si>
    <t>Starbuck</t>
  </si>
  <si>
    <t>09102</t>
  </si>
  <si>
    <t>Palisades</t>
  </si>
  <si>
    <t>20403</t>
  </si>
  <si>
    <t>Roosevelt</t>
  </si>
  <si>
    <t>16020</t>
  </si>
  <si>
    <t>Queets-Clearwater</t>
  </si>
  <si>
    <t>36101</t>
  </si>
  <si>
    <t>Dixie</t>
  </si>
  <si>
    <t>01122</t>
  </si>
  <si>
    <t>Benge</t>
  </si>
  <si>
    <t>28010</t>
  </si>
  <si>
    <t>Shaw</t>
  </si>
  <si>
    <t>11054</t>
  </si>
  <si>
    <t>Star</t>
  </si>
  <si>
    <t>04069</t>
  </si>
  <si>
    <t>Stehekin</t>
  </si>
  <si>
    <t>FY 2015–2016 &amp;</t>
  </si>
  <si>
    <t>10,000–19,999 (cont.)</t>
  </si>
  <si>
    <t>1,000–1,999 (cont.)</t>
  </si>
  <si>
    <t>500–999 (cont.)</t>
  </si>
  <si>
    <t>100–499 (cont.)</t>
  </si>
  <si>
    <t>Under 100 (cont.)</t>
  </si>
  <si>
    <t>Total 44</t>
  </si>
  <si>
    <t>5,000–9,999 (cont.)</t>
  </si>
  <si>
    <t>3,000–4,999 (cont.)</t>
  </si>
  <si>
    <t>East Valley (Spok)</t>
  </si>
  <si>
    <t>West Valley (Spok)</t>
  </si>
  <si>
    <t>FY 2015–2016</t>
  </si>
  <si>
    <t>2017–18</t>
  </si>
  <si>
    <t>2016–2017</t>
  </si>
  <si>
    <t>FY 2014–2015 &amp;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</si>
</sst>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#,##0.00%_);[Red]\(#,##0.00%\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Segoe UI"/>
      <family val="2"/>
    </font>
    <font>
      <b/>
      <sz val="12"/>
      <name val="Segoe UI"/>
      <family val="2"/>
    </font>
    <font>
      <b/>
      <sz val="12"/>
      <color rgb="FF000000"/>
      <name val="Segoe UI"/>
      <family val="2"/>
    </font>
    <font>
      <b/>
      <sz val="8"/>
      <color rgb="FF000000"/>
      <name val="Tahoma"/>
      <family val="2"/>
    </font>
    <font>
      <sz val="8"/>
      <color rgb="FF000000"/>
      <name val="Tahoma"/>
      <family val="2"/>
    </font>
    <font>
      <b/>
      <sz val="12"/>
      <color rgb="FFFF0000"/>
      <name val="Segoe UI"/>
      <family val="2"/>
    </font>
  </fonts>
  <fills count="4">
    <fill>
      <patternFill patternType="none"/>
    </fill>
    <fill>
      <patternFill patternType="gray125"/>
    </fill>
    <fill>
      <patternFill patternType="mediumGray">
        <fgColor rgb="FF000000"/>
        <bgColor rgb="FF969696"/>
      </patternFill>
    </fill>
    <fill>
      <patternFill patternType="solid">
        <fgColor rgb="FFFFFF00"/>
        <bgColor rgb="FF000000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0">
    <xf numFmtId="0" fontId="0" fillId="0" borderId="0" xfId="0"/>
    <xf numFmtId="0" fontId="2" fillId="0" borderId="0" xfId="0" applyNumberFormat="1" applyFont="1" applyFill="1" applyBorder="1"/>
    <xf numFmtId="0" fontId="3" fillId="0" borderId="0" xfId="0" applyNumberFormat="1" applyFont="1" applyFill="1" applyBorder="1"/>
    <xf numFmtId="0" fontId="2" fillId="0" borderId="0" xfId="0" applyFont="1" applyFill="1" applyBorder="1"/>
    <xf numFmtId="0" fontId="2" fillId="0" borderId="0" xfId="0" quotePrefix="1" applyNumberFormat="1" applyFont="1" applyFill="1" applyBorder="1"/>
    <xf numFmtId="49" fontId="2" fillId="0" borderId="0" xfId="0" applyNumberFormat="1" applyFont="1" applyFill="1" applyBorder="1"/>
    <xf numFmtId="49" fontId="2" fillId="0" borderId="0" xfId="0" applyNumberFormat="1" applyFont="1" applyFill="1" applyBorder="1" applyAlignment="1">
      <alignment horizontal="left"/>
    </xf>
    <xf numFmtId="0" fontId="2" fillId="0" borderId="0" xfId="0" quotePrefix="1" applyFont="1" applyFill="1" applyBorder="1" applyAlignment="1">
      <alignment horizontal="left"/>
    </xf>
    <xf numFmtId="0" fontId="2" fillId="0" borderId="0" xfId="0" quotePrefix="1" applyFont="1" applyFill="1" applyBorder="1"/>
    <xf numFmtId="0" fontId="3" fillId="0" borderId="1" xfId="0" applyFont="1" applyFill="1" applyBorder="1"/>
    <xf numFmtId="0" fontId="3" fillId="0" borderId="2" xfId="0" applyFont="1" applyFill="1" applyBorder="1" applyAlignment="1">
      <alignment horizontal="centerContinuous"/>
    </xf>
    <xf numFmtId="4" fontId="3" fillId="0" borderId="2" xfId="1" quotePrefix="1" applyNumberFormat="1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0" xfId="0" applyFont="1" applyFill="1" applyBorder="1"/>
    <xf numFmtId="0" fontId="3" fillId="0" borderId="5" xfId="0" applyFont="1" applyFill="1" applyBorder="1"/>
    <xf numFmtId="0" fontId="3" fillId="0" borderId="6" xfId="0" applyFont="1" applyFill="1" applyBorder="1" applyAlignment="1"/>
    <xf numFmtId="4" fontId="3" fillId="0" borderId="6" xfId="1" applyNumberFormat="1" applyFont="1" applyFill="1" applyBorder="1" applyAlignment="1">
      <alignment horizontal="center"/>
    </xf>
    <xf numFmtId="0" fontId="3" fillId="2" borderId="0" xfId="0" quotePrefix="1" applyFont="1" applyFill="1" applyBorder="1" applyAlignment="1">
      <alignment horizontal="center"/>
    </xf>
    <xf numFmtId="4" fontId="3" fillId="0" borderId="6" xfId="0" applyNumberFormat="1" applyFont="1" applyFill="1" applyBorder="1" applyAlignment="1">
      <alignment horizontal="center"/>
    </xf>
    <xf numFmtId="0" fontId="3" fillId="0" borderId="7" xfId="0" quotePrefix="1" applyFont="1" applyFill="1" applyBorder="1" applyAlignment="1">
      <alignment horizontal="center"/>
    </xf>
    <xf numFmtId="0" fontId="3" fillId="3" borderId="5" xfId="0" applyFont="1" applyFill="1" applyBorder="1"/>
    <xf numFmtId="0" fontId="3" fillId="2" borderId="0" xfId="0" applyFont="1" applyFill="1" applyBorder="1" applyAlignment="1">
      <alignment horizontal="center"/>
    </xf>
    <xf numFmtId="4" fontId="3" fillId="0" borderId="6" xfId="0" quotePrefix="1" applyNumberFormat="1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Continuous"/>
    </xf>
    <xf numFmtId="4" fontId="3" fillId="0" borderId="6" xfId="1" quotePrefix="1" applyNumberFormat="1" applyFont="1" applyFill="1" applyBorder="1" applyAlignment="1">
      <alignment horizontal="center"/>
    </xf>
    <xf numFmtId="0" fontId="3" fillId="0" borderId="8" xfId="0" applyFont="1" applyFill="1" applyBorder="1" applyAlignment="1">
      <alignment horizontal="left"/>
    </xf>
    <xf numFmtId="4" fontId="3" fillId="0" borderId="8" xfId="1" quotePrefix="1" applyNumberFormat="1" applyFont="1" applyFill="1" applyBorder="1" applyAlignment="1">
      <alignment horizontal="center"/>
    </xf>
    <xf numFmtId="4" fontId="3" fillId="0" borderId="8" xfId="0" applyNumberFormat="1" applyFont="1" applyFill="1" applyBorder="1" applyAlignment="1">
      <alignment horizontal="center"/>
    </xf>
    <xf numFmtId="0" fontId="3" fillId="0" borderId="5" xfId="0" quotePrefix="1" applyFont="1" applyFill="1" applyBorder="1" applyAlignment="1">
      <alignment horizontal="left"/>
    </xf>
    <xf numFmtId="4" fontId="3" fillId="0" borderId="0" xfId="1" applyNumberFormat="1" applyFont="1" applyFill="1" applyBorder="1"/>
    <xf numFmtId="4" fontId="3" fillId="2" borderId="0" xfId="0" applyNumberFormat="1" applyFont="1" applyFill="1" applyBorder="1"/>
    <xf numFmtId="4" fontId="3" fillId="0" borderId="0" xfId="0" applyNumberFormat="1" applyFont="1" applyFill="1" applyBorder="1"/>
    <xf numFmtId="4" fontId="3" fillId="0" borderId="7" xfId="0" applyNumberFormat="1" applyFont="1" applyFill="1" applyBorder="1"/>
    <xf numFmtId="0" fontId="3" fillId="0" borderId="5" xfId="0" applyFont="1" applyFill="1" applyBorder="1" applyAlignment="1">
      <alignment horizontal="left"/>
    </xf>
    <xf numFmtId="40" fontId="3" fillId="0" borderId="0" xfId="0" applyNumberFormat="1" applyFont="1" applyFill="1" applyBorder="1"/>
    <xf numFmtId="164" fontId="2" fillId="0" borderId="0" xfId="0" applyNumberFormat="1" applyFont="1" applyFill="1" applyBorder="1"/>
    <xf numFmtId="164" fontId="3" fillId="0" borderId="0" xfId="0" applyNumberFormat="1" applyFont="1" applyFill="1" applyBorder="1"/>
    <xf numFmtId="4" fontId="3" fillId="0" borderId="0" xfId="0" applyNumberFormat="1" applyFont="1" applyFill="1" applyBorder="1" applyAlignment="1">
      <alignment horizontal="right"/>
    </xf>
    <xf numFmtId="40" fontId="2" fillId="0" borderId="0" xfId="0" applyNumberFormat="1" applyFont="1" applyFill="1" applyBorder="1"/>
    <xf numFmtId="0" fontId="3" fillId="0" borderId="0" xfId="0" quotePrefix="1" applyFont="1" applyFill="1" applyBorder="1" applyAlignment="1">
      <alignment horizontal="center"/>
    </xf>
    <xf numFmtId="4" fontId="2" fillId="0" borderId="0" xfId="0" applyNumberFormat="1" applyFont="1" applyFill="1" applyBorder="1"/>
    <xf numFmtId="43" fontId="2" fillId="0" borderId="0" xfId="1" quotePrefix="1" applyFont="1" applyFill="1" applyBorder="1" applyAlignment="1">
      <alignment horizontal="right"/>
    </xf>
    <xf numFmtId="43" fontId="2" fillId="0" borderId="0" xfId="1" applyFont="1" applyFill="1" applyBorder="1"/>
    <xf numFmtId="4" fontId="2" fillId="2" borderId="0" xfId="0" applyNumberFormat="1" applyFont="1" applyFill="1" applyBorder="1"/>
    <xf numFmtId="4" fontId="2" fillId="0" borderId="7" xfId="0" applyNumberFormat="1" applyFont="1" applyFill="1" applyBorder="1"/>
    <xf numFmtId="3" fontId="2" fillId="0" borderId="0" xfId="0" applyNumberFormat="1" applyFont="1" applyFill="1" applyBorder="1"/>
    <xf numFmtId="0" fontId="4" fillId="0" borderId="5" xfId="0" applyFont="1" applyFill="1" applyBorder="1"/>
    <xf numFmtId="0" fontId="2" fillId="0" borderId="5" xfId="0" applyNumberFormat="1" applyFont="1" applyFill="1" applyBorder="1"/>
    <xf numFmtId="0" fontId="3" fillId="0" borderId="5" xfId="0" applyNumberFormat="1" applyFont="1" applyFill="1" applyBorder="1" applyAlignment="1">
      <alignment horizontal="left"/>
    </xf>
    <xf numFmtId="4" fontId="4" fillId="0" borderId="5" xfId="0" applyNumberFormat="1" applyFont="1" applyFill="1" applyBorder="1"/>
    <xf numFmtId="0" fontId="2" fillId="0" borderId="5" xfId="0" applyFont="1" applyFill="1" applyBorder="1"/>
    <xf numFmtId="0" fontId="7" fillId="0" borderId="4" xfId="0" applyFont="1" applyFill="1" applyBorder="1" applyAlignment="1">
      <alignment horizontal="center"/>
    </xf>
    <xf numFmtId="4" fontId="3" fillId="0" borderId="7" xfId="0" applyNumberFormat="1" applyFont="1" applyFill="1" applyBorder="1" applyAlignment="1">
      <alignment horizontal="center"/>
    </xf>
    <xf numFmtId="4" fontId="3" fillId="0" borderId="7" xfId="0" quotePrefix="1" applyNumberFormat="1" applyFont="1" applyFill="1" applyBorder="1" applyAlignment="1">
      <alignment horizontal="center"/>
    </xf>
    <xf numFmtId="4" fontId="3" fillId="0" borderId="9" xfId="0" applyNumberFormat="1" applyFont="1" applyFill="1" applyBorder="1" applyAlignment="1">
      <alignment horizontal="center"/>
    </xf>
    <xf numFmtId="4" fontId="3" fillId="0" borderId="7" xfId="0" applyNumberFormat="1" applyFont="1" applyFill="1" applyBorder="1" applyAlignment="1">
      <alignment horizontal="right"/>
    </xf>
    <xf numFmtId="43" fontId="2" fillId="0" borderId="7" xfId="1" applyFont="1" applyFill="1" applyBorder="1"/>
  </cellXfs>
  <cellStyles count="2">
    <cellStyle name="Comma" xfId="1" builtinId="3"/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354"/>
  <sheetViews>
    <sheetView tabSelected="1" topLeftCell="B1" zoomScaleNormal="100" workbookViewId="0">
      <selection activeCell="R5" sqref="R5"/>
    </sheetView>
  </sheetViews>
  <sheetFormatPr defaultColWidth="9.140625" defaultRowHeight="17.25" x14ac:dyDescent="0.3"/>
  <cols>
    <col min="1" max="1" width="6.85546875" style="3" hidden="1" customWidth="1"/>
    <col min="2" max="2" width="30.42578125" style="3" bestFit="1" customWidth="1"/>
    <col min="3" max="3" width="18.7109375" style="3" bestFit="1" customWidth="1"/>
    <col min="4" max="4" width="1.5703125" style="15" customWidth="1"/>
    <col min="5" max="6" width="18.7109375" style="15" bestFit="1" customWidth="1"/>
    <col min="7" max="7" width="18.42578125" style="15" bestFit="1" customWidth="1"/>
    <col min="8" max="8" width="1.5703125" style="15" customWidth="1"/>
    <col min="9" max="12" width="14.7109375" style="15" bestFit="1" customWidth="1"/>
    <col min="13" max="14" width="14.7109375" style="15" hidden="1" customWidth="1"/>
    <col min="15" max="15" width="12.5703125" style="15" hidden="1" customWidth="1"/>
    <col min="16" max="20" width="9.140625" style="3"/>
    <col min="21" max="21" width="9.28515625" style="3" bestFit="1" customWidth="1"/>
    <col min="22" max="16384" width="9.140625" style="3"/>
  </cols>
  <sheetData>
    <row r="1" spans="1:15" s="15" customFormat="1" x14ac:dyDescent="0.3">
      <c r="A1" s="9"/>
      <c r="B1" s="10"/>
      <c r="C1" s="11" t="s">
        <v>0</v>
      </c>
      <c r="D1" s="12"/>
      <c r="E1" s="11" t="s">
        <v>1</v>
      </c>
      <c r="F1" s="11" t="s">
        <v>1</v>
      </c>
      <c r="G1" s="11" t="s">
        <v>1</v>
      </c>
      <c r="H1" s="12"/>
      <c r="I1" s="13"/>
      <c r="J1" s="13"/>
      <c r="K1" s="13"/>
      <c r="L1" s="13"/>
      <c r="M1" s="54"/>
      <c r="N1" s="13"/>
      <c r="O1" s="14"/>
    </row>
    <row r="2" spans="1:15" s="15" customFormat="1" x14ac:dyDescent="0.3">
      <c r="A2" s="16"/>
      <c r="B2" s="17"/>
      <c r="C2" s="18" t="s">
        <v>2</v>
      </c>
      <c r="D2" s="19"/>
      <c r="E2" s="18" t="s">
        <v>2</v>
      </c>
      <c r="F2" s="18" t="s">
        <v>2</v>
      </c>
      <c r="G2" s="18" t="s">
        <v>2</v>
      </c>
      <c r="H2" s="19"/>
      <c r="I2" s="20" t="s">
        <v>3</v>
      </c>
      <c r="J2" s="20" t="s">
        <v>3</v>
      </c>
      <c r="K2" s="20" t="s">
        <v>3</v>
      </c>
      <c r="L2" s="20" t="s">
        <v>3</v>
      </c>
      <c r="M2" s="55" t="s">
        <v>3</v>
      </c>
      <c r="N2" s="20" t="s">
        <v>3</v>
      </c>
      <c r="O2" s="21"/>
    </row>
    <row r="3" spans="1:15" s="15" customFormat="1" x14ac:dyDescent="0.3">
      <c r="A3" s="22" t="s">
        <v>4</v>
      </c>
      <c r="B3" s="17"/>
      <c r="C3" s="18" t="s">
        <v>5</v>
      </c>
      <c r="D3" s="23"/>
      <c r="E3" s="18" t="s">
        <v>5</v>
      </c>
      <c r="F3" s="18" t="s">
        <v>5</v>
      </c>
      <c r="G3" s="18" t="s">
        <v>5</v>
      </c>
      <c r="H3" s="23"/>
      <c r="I3" s="24" t="s">
        <v>665</v>
      </c>
      <c r="J3" s="24" t="s">
        <v>666</v>
      </c>
      <c r="K3" s="24" t="s">
        <v>6</v>
      </c>
      <c r="L3" s="24" t="s">
        <v>7</v>
      </c>
      <c r="M3" s="56" t="s">
        <v>8</v>
      </c>
      <c r="N3" s="24" t="s">
        <v>9</v>
      </c>
      <c r="O3" s="25"/>
    </row>
    <row r="4" spans="1:15" s="15" customFormat="1" x14ac:dyDescent="0.3">
      <c r="A4" s="16"/>
      <c r="B4" s="26"/>
      <c r="C4" s="27" t="s">
        <v>10</v>
      </c>
      <c r="D4" s="19"/>
      <c r="E4" s="27" t="s">
        <v>10</v>
      </c>
      <c r="F4" s="27" t="s">
        <v>653</v>
      </c>
      <c r="G4" s="27" t="s">
        <v>667</v>
      </c>
      <c r="H4" s="19"/>
      <c r="I4" s="24" t="s">
        <v>11</v>
      </c>
      <c r="J4" s="24" t="s">
        <v>11</v>
      </c>
      <c r="K4" s="24" t="s">
        <v>11</v>
      </c>
      <c r="L4" s="24" t="s">
        <v>11</v>
      </c>
      <c r="M4" s="56" t="s">
        <v>11</v>
      </c>
      <c r="N4" s="24" t="s">
        <v>11</v>
      </c>
      <c r="O4" s="21"/>
    </row>
    <row r="5" spans="1:15" s="15" customFormat="1" x14ac:dyDescent="0.3">
      <c r="A5" s="16"/>
      <c r="B5" s="28" t="s">
        <v>12</v>
      </c>
      <c r="C5" s="29" t="s">
        <v>13</v>
      </c>
      <c r="D5" s="19"/>
      <c r="E5" s="29" t="s">
        <v>13</v>
      </c>
      <c r="F5" s="29" t="s">
        <v>14</v>
      </c>
      <c r="G5" s="29" t="s">
        <v>664</v>
      </c>
      <c r="H5" s="19"/>
      <c r="I5" s="30" t="s">
        <v>2</v>
      </c>
      <c r="J5" s="30" t="s">
        <v>2</v>
      </c>
      <c r="K5" s="30" t="s">
        <v>2</v>
      </c>
      <c r="L5" s="30" t="s">
        <v>2</v>
      </c>
      <c r="M5" s="57" t="s">
        <v>2</v>
      </c>
      <c r="N5" s="30" t="s">
        <v>2</v>
      </c>
      <c r="O5" s="21"/>
    </row>
    <row r="6" spans="1:15" s="15" customFormat="1" x14ac:dyDescent="0.3">
      <c r="A6" s="16"/>
      <c r="B6" s="31"/>
      <c r="C6" s="32"/>
      <c r="D6" s="33"/>
      <c r="E6" s="34"/>
      <c r="F6" s="34"/>
      <c r="G6" s="34"/>
      <c r="H6" s="33"/>
      <c r="I6" s="34"/>
      <c r="J6" s="34"/>
      <c r="K6" s="34"/>
      <c r="L6" s="35"/>
      <c r="M6" s="34"/>
      <c r="N6" s="34"/>
      <c r="O6" s="35"/>
    </row>
    <row r="7" spans="1:15" s="15" customFormat="1" x14ac:dyDescent="0.3">
      <c r="A7" s="16"/>
      <c r="B7" s="36" t="s">
        <v>15</v>
      </c>
      <c r="C7" s="37">
        <v>13491.609999999404</v>
      </c>
      <c r="D7" s="19"/>
      <c r="E7" s="39">
        <v>1.2273718158573477E-2</v>
      </c>
      <c r="F7" s="39">
        <v>2.2593016577787665E-2</v>
      </c>
      <c r="G7" s="39">
        <v>2.2699001776278704E-2</v>
      </c>
      <c r="H7" s="19"/>
      <c r="I7" s="40">
        <v>1112719.2299999995</v>
      </c>
      <c r="J7" s="40">
        <v>1099227.6200000001</v>
      </c>
      <c r="K7" s="40">
        <v>1074941.449999999</v>
      </c>
      <c r="L7" s="58">
        <v>1051082.9169999999</v>
      </c>
      <c r="M7" s="40">
        <v>1037834.9710000007</v>
      </c>
      <c r="N7" s="40">
        <v>1018977.4520000011</v>
      </c>
      <c r="O7" s="21"/>
    </row>
    <row r="8" spans="1:15" s="15" customFormat="1" x14ac:dyDescent="0.3">
      <c r="A8" s="16"/>
      <c r="B8" s="31"/>
      <c r="C8" s="32"/>
      <c r="D8" s="33"/>
      <c r="E8" s="34"/>
      <c r="F8" s="34"/>
      <c r="G8" s="34"/>
      <c r="H8" s="33"/>
      <c r="I8" s="34"/>
      <c r="J8" s="34"/>
      <c r="K8" s="34"/>
      <c r="L8" s="35"/>
      <c r="M8" s="34"/>
      <c r="N8" s="34"/>
      <c r="O8" s="35"/>
    </row>
    <row r="9" spans="1:15" x14ac:dyDescent="0.3">
      <c r="B9" s="49" t="s">
        <v>16</v>
      </c>
      <c r="C9" s="41"/>
      <c r="D9" s="19"/>
      <c r="E9" s="3"/>
      <c r="F9" s="3"/>
      <c r="G9" s="3"/>
      <c r="H9" s="19"/>
      <c r="I9" s="42"/>
      <c r="J9" s="42"/>
      <c r="K9" s="42"/>
      <c r="L9" s="21"/>
      <c r="M9" s="42"/>
      <c r="N9" s="42"/>
      <c r="O9" s="21"/>
    </row>
    <row r="10" spans="1:15" s="15" customFormat="1" x14ac:dyDescent="0.3">
      <c r="A10" s="1" t="s">
        <v>17</v>
      </c>
      <c r="B10" s="50" t="s">
        <v>18</v>
      </c>
      <c r="C10" s="41">
        <v>491.45000000000437</v>
      </c>
      <c r="D10" s="33"/>
      <c r="E10" s="38">
        <v>9.0788575769342739E-3</v>
      </c>
      <c r="F10" s="38">
        <v>4.2812495966491899E-2</v>
      </c>
      <c r="G10" s="38">
        <v>1.4470828318851048E-2</v>
      </c>
      <c r="H10" s="33"/>
      <c r="I10" s="43">
        <v>54622.71</v>
      </c>
      <c r="J10" s="44">
        <v>54131.259999999995</v>
      </c>
      <c r="K10" s="45">
        <v>51908.91</v>
      </c>
      <c r="L10" s="59">
        <v>51168.460000000006</v>
      </c>
      <c r="M10" s="45">
        <v>49979.53</v>
      </c>
      <c r="N10" s="45">
        <v>48428.87</v>
      </c>
      <c r="O10" s="35"/>
    </row>
    <row r="11" spans="1:15" x14ac:dyDescent="0.3">
      <c r="A11" s="1" t="s">
        <v>19</v>
      </c>
      <c r="B11" s="50" t="s">
        <v>20</v>
      </c>
      <c r="C11" s="41">
        <v>-8.1699999999909778</v>
      </c>
      <c r="D11" s="46"/>
      <c r="E11" s="38">
        <v>-2.6563196999407346E-4</v>
      </c>
      <c r="F11" s="38">
        <v>1.3150569774573575E-2</v>
      </c>
      <c r="G11" s="38">
        <v>7.4072137073344368E-3</v>
      </c>
      <c r="H11" s="46"/>
      <c r="I11" s="43">
        <v>30748.670000000002</v>
      </c>
      <c r="J11" s="44">
        <v>30756.839999999993</v>
      </c>
      <c r="K11" s="45">
        <v>30357.620000000003</v>
      </c>
      <c r="L11" s="59">
        <v>30134.407999999996</v>
      </c>
      <c r="M11" s="45">
        <v>29473.169999999991</v>
      </c>
      <c r="N11" s="45">
        <v>28761.54</v>
      </c>
      <c r="O11" s="47"/>
    </row>
    <row r="12" spans="1:15" x14ac:dyDescent="0.3">
      <c r="A12" s="1" t="s">
        <v>21</v>
      </c>
      <c r="B12" s="50" t="s">
        <v>22</v>
      </c>
      <c r="C12" s="41">
        <v>720.22000000000116</v>
      </c>
      <c r="D12" s="46"/>
      <c r="E12" s="38">
        <v>2.4336352709853015E-2</v>
      </c>
      <c r="F12" s="38">
        <v>7.5540461225075919E-2</v>
      </c>
      <c r="G12" s="38">
        <v>4.7209955779913937E-2</v>
      </c>
      <c r="H12" s="46"/>
      <c r="I12" s="43">
        <v>30314.63</v>
      </c>
      <c r="J12" s="44">
        <v>29594.41</v>
      </c>
      <c r="K12" s="45">
        <v>27515.849999999995</v>
      </c>
      <c r="L12" s="59">
        <v>26275.39</v>
      </c>
      <c r="M12" s="45">
        <v>25594.790000000005</v>
      </c>
      <c r="N12" s="45">
        <v>24872.260000000002</v>
      </c>
      <c r="O12" s="47"/>
    </row>
    <row r="13" spans="1:15" x14ac:dyDescent="0.3">
      <c r="A13" s="1" t="s">
        <v>23</v>
      </c>
      <c r="B13" s="50" t="s">
        <v>24</v>
      </c>
      <c r="C13" s="41">
        <v>106.58000000000538</v>
      </c>
      <c r="D13" s="46"/>
      <c r="E13" s="38">
        <v>3.6933347055989607E-3</v>
      </c>
      <c r="F13" s="38">
        <v>-1.7921630484416234E-3</v>
      </c>
      <c r="G13" s="38">
        <v>1.1208292432611788E-3</v>
      </c>
      <c r="H13" s="46"/>
      <c r="I13" s="43">
        <v>28963.97</v>
      </c>
      <c r="J13" s="44">
        <v>28857.389999999996</v>
      </c>
      <c r="K13" s="45">
        <v>28909.200000000004</v>
      </c>
      <c r="L13" s="59">
        <v>28876.834000000003</v>
      </c>
      <c r="M13" s="45">
        <v>28189.130000000005</v>
      </c>
      <c r="N13" s="45">
        <v>28027.040000000005</v>
      </c>
      <c r="O13" s="47"/>
    </row>
    <row r="14" spans="1:15" x14ac:dyDescent="0.3">
      <c r="A14" s="1" t="s">
        <v>25</v>
      </c>
      <c r="B14" s="50" t="s">
        <v>26</v>
      </c>
      <c r="C14" s="41">
        <v>-19.13999999999578</v>
      </c>
      <c r="D14" s="46"/>
      <c r="E14" s="38">
        <v>-6.8918781700288978E-4</v>
      </c>
      <c r="F14" s="38">
        <v>1.044065714724381E-2</v>
      </c>
      <c r="G14" s="38">
        <v>1.1799292749244294E-2</v>
      </c>
      <c r="H14" s="46"/>
      <c r="I14" s="43">
        <v>27752.68</v>
      </c>
      <c r="J14" s="44">
        <v>27771.819999999996</v>
      </c>
      <c r="K14" s="45">
        <v>27484.86</v>
      </c>
      <c r="L14" s="59">
        <v>27164.339999999997</v>
      </c>
      <c r="M14" s="45">
        <v>26761.180000000008</v>
      </c>
      <c r="N14" s="45">
        <v>26649.711999999989</v>
      </c>
      <c r="O14" s="47"/>
    </row>
    <row r="15" spans="1:15" x14ac:dyDescent="0.3">
      <c r="A15" s="1" t="s">
        <v>27</v>
      </c>
      <c r="B15" s="50" t="s">
        <v>28</v>
      </c>
      <c r="C15" s="41">
        <v>-500.7300000000032</v>
      </c>
      <c r="D15" s="46"/>
      <c r="E15" s="38">
        <v>-1.871398138804814E-2</v>
      </c>
      <c r="F15" s="38">
        <v>9.3804440413848434E-3</v>
      </c>
      <c r="G15" s="38">
        <v>-6.3308671852363441E-3</v>
      </c>
      <c r="H15" s="46"/>
      <c r="I15" s="43">
        <v>26256.27</v>
      </c>
      <c r="J15" s="44">
        <v>26757.000000000004</v>
      </c>
      <c r="K15" s="45">
        <v>26508.34</v>
      </c>
      <c r="L15" s="59">
        <v>26677.230000000003</v>
      </c>
      <c r="M15" s="45">
        <v>26663.46</v>
      </c>
      <c r="N15" s="45">
        <v>26121.040000000001</v>
      </c>
      <c r="O15" s="47"/>
    </row>
    <row r="16" spans="1:15" x14ac:dyDescent="0.3">
      <c r="A16" s="1" t="s">
        <v>29</v>
      </c>
      <c r="B16" s="50" t="s">
        <v>30</v>
      </c>
      <c r="C16" s="41">
        <v>366.41000000000349</v>
      </c>
      <c r="D16" s="46"/>
      <c r="E16" s="38">
        <v>1.5751744832137371E-2</v>
      </c>
      <c r="F16" s="38">
        <v>1.5479574766795455E-2</v>
      </c>
      <c r="G16" s="38">
        <v>4.6790095530559128E-2</v>
      </c>
      <c r="H16" s="33"/>
      <c r="I16" s="43">
        <v>23627.96</v>
      </c>
      <c r="J16" s="44">
        <v>23261.549999999996</v>
      </c>
      <c r="K16" s="45">
        <v>22906.960000000003</v>
      </c>
      <c r="L16" s="59">
        <v>21883.050000000003</v>
      </c>
      <c r="M16" s="45">
        <v>21355.510000000002</v>
      </c>
      <c r="N16" s="45">
        <v>20914.810000000005</v>
      </c>
      <c r="O16" s="35"/>
    </row>
    <row r="17" spans="1:15" x14ac:dyDescent="0.3">
      <c r="A17" s="1" t="s">
        <v>31</v>
      </c>
      <c r="B17" s="50" t="s">
        <v>32</v>
      </c>
      <c r="C17" s="41">
        <v>-55.589999999996508</v>
      </c>
      <c r="D17" s="46"/>
      <c r="E17" s="38">
        <v>-2.3573873922392297E-3</v>
      </c>
      <c r="F17" s="38">
        <v>1.6151599754722662E-2</v>
      </c>
      <c r="G17" s="38">
        <v>9.9891847664064226E-3</v>
      </c>
      <c r="H17" s="46"/>
      <c r="I17" s="43">
        <v>23525.600000000006</v>
      </c>
      <c r="J17" s="44">
        <v>23581.190000000002</v>
      </c>
      <c r="K17" s="45">
        <v>23206.37</v>
      </c>
      <c r="L17" s="59">
        <v>22976.849999999995</v>
      </c>
      <c r="M17" s="45">
        <v>22508.389999999996</v>
      </c>
      <c r="N17" s="45">
        <v>22081.109999999997</v>
      </c>
      <c r="O17" s="47"/>
    </row>
    <row r="18" spans="1:15" x14ac:dyDescent="0.3">
      <c r="A18" s="1" t="s">
        <v>33</v>
      </c>
      <c r="B18" s="50" t="s">
        <v>34</v>
      </c>
      <c r="C18" s="41">
        <v>26.489999999990687</v>
      </c>
      <c r="D18" s="46"/>
      <c r="E18" s="38">
        <v>1.1611805379299067E-3</v>
      </c>
      <c r="F18" s="38">
        <v>4.074308485494854E-3</v>
      </c>
      <c r="G18" s="38">
        <v>3.5077169225610882E-2</v>
      </c>
      <c r="H18" s="46"/>
      <c r="I18" s="43">
        <v>22839.479999999996</v>
      </c>
      <c r="J18" s="44">
        <v>22812.990000000005</v>
      </c>
      <c r="K18" s="45">
        <v>22720.42</v>
      </c>
      <c r="L18" s="59">
        <v>21950.459999999995</v>
      </c>
      <c r="M18" s="45">
        <v>21862.12</v>
      </c>
      <c r="N18" s="45">
        <v>21247.609999999997</v>
      </c>
      <c r="O18" s="47"/>
    </row>
    <row r="19" spans="1:15" x14ac:dyDescent="0.3">
      <c r="A19" s="1" t="s">
        <v>35</v>
      </c>
      <c r="B19" s="50" t="s">
        <v>36</v>
      </c>
      <c r="C19" s="41">
        <v>941.7200000000048</v>
      </c>
      <c r="D19" s="46"/>
      <c r="E19" s="38">
        <v>4.3479585759203188E-2</v>
      </c>
      <c r="F19" s="38">
        <v>4.7712523267558371E-2</v>
      </c>
      <c r="G19" s="38">
        <v>2.1127863261880098E-2</v>
      </c>
      <c r="H19" s="46"/>
      <c r="I19" s="43">
        <v>22600.620000000003</v>
      </c>
      <c r="J19" s="44">
        <v>21658.899999999998</v>
      </c>
      <c r="K19" s="45">
        <v>20672.560000000001</v>
      </c>
      <c r="L19" s="59">
        <v>20244.829999999994</v>
      </c>
      <c r="M19" s="45">
        <v>19750.38</v>
      </c>
      <c r="N19" s="45">
        <v>19532.869999999995</v>
      </c>
      <c r="O19" s="47"/>
    </row>
    <row r="20" spans="1:15" x14ac:dyDescent="0.3">
      <c r="A20" s="1" t="s">
        <v>37</v>
      </c>
      <c r="B20" s="50" t="s">
        <v>38</v>
      </c>
      <c r="C20" s="41">
        <v>-34.149999999997817</v>
      </c>
      <c r="D20" s="46"/>
      <c r="E20" s="38">
        <v>-1.6200043737745196E-3</v>
      </c>
      <c r="F20" s="38">
        <v>2.0206982063296554E-2</v>
      </c>
      <c r="G20" s="38">
        <v>2.8034463080353289E-2</v>
      </c>
      <c r="H20" s="46"/>
      <c r="I20" s="43">
        <v>21046.039999999997</v>
      </c>
      <c r="J20" s="44">
        <v>21080.189999999995</v>
      </c>
      <c r="K20" s="45">
        <v>20662.66</v>
      </c>
      <c r="L20" s="59">
        <v>20099.189999999995</v>
      </c>
      <c r="M20" s="45">
        <v>19792.239999999994</v>
      </c>
      <c r="N20" s="45">
        <v>19879.63</v>
      </c>
      <c r="O20" s="47"/>
    </row>
    <row r="21" spans="1:15" x14ac:dyDescent="0.3">
      <c r="A21" s="1" t="s">
        <v>39</v>
      </c>
      <c r="B21" s="50" t="s">
        <v>40</v>
      </c>
      <c r="C21" s="41">
        <v>436.81000000000131</v>
      </c>
      <c r="D21" s="46"/>
      <c r="E21" s="38">
        <v>2.1331300525163854E-2</v>
      </c>
      <c r="F21" s="38">
        <v>6.0482020804224296E-2</v>
      </c>
      <c r="G21" s="38">
        <v>3.073158597659198E-2</v>
      </c>
      <c r="H21" s="46"/>
      <c r="I21" s="43">
        <v>20914.23</v>
      </c>
      <c r="J21" s="44">
        <v>20477.419999999998</v>
      </c>
      <c r="K21" s="45">
        <v>19309.539999999997</v>
      </c>
      <c r="L21" s="59">
        <v>18733.82</v>
      </c>
      <c r="M21" s="45">
        <v>18176.249999999996</v>
      </c>
      <c r="N21" s="45">
        <v>17606.399999999998</v>
      </c>
      <c r="O21" s="47"/>
    </row>
    <row r="22" spans="1:15" s="15" customFormat="1" x14ac:dyDescent="0.3">
      <c r="A22" s="1" t="s">
        <v>41</v>
      </c>
      <c r="B22" s="50" t="s">
        <v>42</v>
      </c>
      <c r="C22" s="41">
        <v>326.65000000000146</v>
      </c>
      <c r="D22" s="33"/>
      <c r="E22" s="38">
        <v>1.5961444304259054E-2</v>
      </c>
      <c r="F22" s="38">
        <v>4.1245977975280498E-2</v>
      </c>
      <c r="G22" s="38">
        <v>3.4000420875421433E-2</v>
      </c>
      <c r="H22" s="33"/>
      <c r="I22" s="43">
        <v>20791.590000000004</v>
      </c>
      <c r="J22" s="44">
        <v>20464.940000000002</v>
      </c>
      <c r="K22" s="45">
        <v>19654.280000000006</v>
      </c>
      <c r="L22" s="59">
        <v>19007.999999999996</v>
      </c>
      <c r="M22" s="45">
        <v>18391.899999999998</v>
      </c>
      <c r="N22" s="45">
        <v>18274.229999999996</v>
      </c>
      <c r="O22" s="35"/>
    </row>
    <row r="23" spans="1:15" s="15" customFormat="1" x14ac:dyDescent="0.3">
      <c r="A23" s="1" t="s">
        <v>43</v>
      </c>
      <c r="B23" s="50" t="s">
        <v>44</v>
      </c>
      <c r="C23" s="41">
        <v>178.38000000000466</v>
      </c>
      <c r="D23" s="33"/>
      <c r="E23" s="38">
        <v>8.8718858501928288E-3</v>
      </c>
      <c r="F23" s="38">
        <v>2.5642320541249285E-2</v>
      </c>
      <c r="G23" s="38">
        <v>3.4415562829166024E-2</v>
      </c>
      <c r="H23" s="33"/>
      <c r="I23" s="43">
        <v>20284.590000000004</v>
      </c>
      <c r="J23" s="44">
        <v>20106.21</v>
      </c>
      <c r="K23" s="45">
        <v>19603.530000000002</v>
      </c>
      <c r="L23" s="59">
        <v>18951.310000000001</v>
      </c>
      <c r="M23" s="45">
        <v>18472.510000000006</v>
      </c>
      <c r="N23" s="45">
        <v>18085.3</v>
      </c>
      <c r="O23" s="35"/>
    </row>
    <row r="24" spans="1:15" x14ac:dyDescent="0.3">
      <c r="A24" s="1" t="s">
        <v>45</v>
      </c>
      <c r="B24" s="50" t="s">
        <v>46</v>
      </c>
      <c r="C24" s="41">
        <v>535.12999999999738</v>
      </c>
      <c r="D24" s="19"/>
      <c r="E24" s="38">
        <v>2.7389386555129347E-2</v>
      </c>
      <c r="F24" s="38">
        <v>1.1416697554318987E-2</v>
      </c>
      <c r="G24" s="38">
        <v>5.7175865245009172E-2</v>
      </c>
      <c r="H24" s="19"/>
      <c r="I24" s="43">
        <v>20072.989999999994</v>
      </c>
      <c r="J24" s="44">
        <v>19537.859999999997</v>
      </c>
      <c r="K24" s="45">
        <v>19317.32</v>
      </c>
      <c r="L24" s="59">
        <v>18272.570000000003</v>
      </c>
      <c r="M24" s="45">
        <v>18038.699999999997</v>
      </c>
      <c r="N24" s="45">
        <v>17564.45</v>
      </c>
      <c r="O24" s="21"/>
    </row>
    <row r="25" spans="1:15" s="15" customFormat="1" x14ac:dyDescent="0.3">
      <c r="A25" s="2"/>
      <c r="B25" s="51" t="s">
        <v>47</v>
      </c>
      <c r="C25" s="37">
        <v>3512.0599999999395</v>
      </c>
      <c r="D25" s="33"/>
      <c r="E25" s="39">
        <v>8.9856985277494417E-3</v>
      </c>
      <c r="F25" s="39">
        <v>2.6557734835376077E-2</v>
      </c>
      <c r="G25" s="39">
        <v>2.2345069545772311E-2</v>
      </c>
      <c r="H25" s="33"/>
      <c r="I25" s="34">
        <v>394362.02999999997</v>
      </c>
      <c r="J25" s="34">
        <v>390849.97000000003</v>
      </c>
      <c r="K25" s="34">
        <v>380738.42</v>
      </c>
      <c r="L25" s="35">
        <v>372416.74200000003</v>
      </c>
      <c r="M25" s="34">
        <v>365009.26</v>
      </c>
      <c r="N25" s="34">
        <v>358046.87199999997</v>
      </c>
      <c r="O25" s="35"/>
    </row>
    <row r="26" spans="1:15" x14ac:dyDescent="0.3">
      <c r="B26" s="52" t="s">
        <v>48</v>
      </c>
      <c r="C26" s="41"/>
      <c r="D26" s="46"/>
      <c r="E26" s="38"/>
      <c r="F26" s="39"/>
      <c r="G26" s="39"/>
      <c r="H26" s="46"/>
      <c r="I26" s="43"/>
      <c r="J26" s="44"/>
      <c r="K26" s="45"/>
      <c r="L26" s="59"/>
      <c r="M26" s="45"/>
      <c r="N26" s="45"/>
      <c r="O26" s="47"/>
    </row>
    <row r="27" spans="1:15" x14ac:dyDescent="0.3">
      <c r="A27" s="1" t="s">
        <v>49</v>
      </c>
      <c r="B27" s="50" t="s">
        <v>50</v>
      </c>
      <c r="C27" s="41">
        <v>-129.83999999999651</v>
      </c>
      <c r="D27" s="46"/>
      <c r="E27" s="38">
        <v>-6.5850734278287693E-3</v>
      </c>
      <c r="F27" s="38">
        <v>-6.3842943034196371E-3</v>
      </c>
      <c r="G27" s="38">
        <v>1.8784144063110686E-2</v>
      </c>
      <c r="H27" s="46"/>
      <c r="I27" s="43">
        <v>19587.480000000003</v>
      </c>
      <c r="J27" s="44">
        <v>19717.32</v>
      </c>
      <c r="K27" s="45">
        <v>19844.010000000002</v>
      </c>
      <c r="L27" s="59">
        <v>19478.130000000005</v>
      </c>
      <c r="M27" s="45">
        <v>19088.05</v>
      </c>
      <c r="N27" s="45">
        <v>18278.63</v>
      </c>
      <c r="O27" s="47"/>
    </row>
    <row r="28" spans="1:15" x14ac:dyDescent="0.3">
      <c r="A28" s="1" t="s">
        <v>51</v>
      </c>
      <c r="B28" s="50" t="s">
        <v>52</v>
      </c>
      <c r="C28" s="41">
        <v>387.09000000000015</v>
      </c>
      <c r="D28" s="46"/>
      <c r="E28" s="38">
        <v>2.0793448202510056E-2</v>
      </c>
      <c r="F28" s="38">
        <v>2.9021156446265187E-2</v>
      </c>
      <c r="G28" s="38">
        <v>3.4017523200027266E-2</v>
      </c>
      <c r="H28" s="46"/>
      <c r="I28" s="43">
        <v>19003.05</v>
      </c>
      <c r="J28" s="44">
        <v>18615.96</v>
      </c>
      <c r="K28" s="45">
        <v>18090.940000000002</v>
      </c>
      <c r="L28" s="59">
        <v>17495.776999999998</v>
      </c>
      <c r="M28" s="45">
        <v>17038.870000000003</v>
      </c>
      <c r="N28" s="45">
        <v>16459.609999999997</v>
      </c>
      <c r="O28" s="47"/>
    </row>
    <row r="29" spans="1:15" x14ac:dyDescent="0.3">
      <c r="A29" s="1" t="s">
        <v>53</v>
      </c>
      <c r="B29" s="50" t="s">
        <v>54</v>
      </c>
      <c r="C29" s="41">
        <v>388.88000000000102</v>
      </c>
      <c r="D29" s="46"/>
      <c r="E29" s="38">
        <v>2.1908078237663942E-2</v>
      </c>
      <c r="F29" s="38">
        <v>2.1555618733446934E-2</v>
      </c>
      <c r="G29" s="38">
        <v>3.5535672802770923E-2</v>
      </c>
      <c r="H29" s="46"/>
      <c r="I29" s="43">
        <v>18139.41</v>
      </c>
      <c r="J29" s="44">
        <v>17750.53</v>
      </c>
      <c r="K29" s="45">
        <v>17375.98</v>
      </c>
      <c r="L29" s="59">
        <v>16779.701999999997</v>
      </c>
      <c r="M29" s="45">
        <v>16346.279999999997</v>
      </c>
      <c r="N29" s="45">
        <v>15638.400000000001</v>
      </c>
      <c r="O29" s="47"/>
    </row>
    <row r="30" spans="1:15" x14ac:dyDescent="0.3">
      <c r="A30" s="1" t="s">
        <v>55</v>
      </c>
      <c r="B30" s="50" t="s">
        <v>56</v>
      </c>
      <c r="C30" s="41">
        <v>580.97999999999774</v>
      </c>
      <c r="D30" s="46"/>
      <c r="E30" s="38">
        <v>3.5995055930559738E-2</v>
      </c>
      <c r="F30" s="38">
        <v>2.462377782545928E-2</v>
      </c>
      <c r="G30" s="38">
        <v>2.8856679320011347E-2</v>
      </c>
      <c r="H30" s="33"/>
      <c r="I30" s="43">
        <v>16721.53</v>
      </c>
      <c r="J30" s="44">
        <v>16140.550000000001</v>
      </c>
      <c r="K30" s="45">
        <v>15752.660000000002</v>
      </c>
      <c r="L30" s="59">
        <v>15310.84</v>
      </c>
      <c r="M30" s="45">
        <v>14984.57</v>
      </c>
      <c r="N30" s="45">
        <v>14325.509999999998</v>
      </c>
      <c r="O30" s="35"/>
    </row>
    <row r="31" spans="1:15" x14ac:dyDescent="0.3">
      <c r="A31" s="1" t="s">
        <v>57</v>
      </c>
      <c r="B31" s="50" t="s">
        <v>58</v>
      </c>
      <c r="C31" s="41">
        <v>119.34000000000015</v>
      </c>
      <c r="D31" s="46"/>
      <c r="E31" s="38">
        <v>7.2458268493889033E-3</v>
      </c>
      <c r="F31" s="38">
        <v>-1.4368974655430834E-3</v>
      </c>
      <c r="G31" s="38">
        <v>7.9917619521969741E-3</v>
      </c>
      <c r="H31" s="46"/>
      <c r="I31" s="43">
        <v>16589.509999999998</v>
      </c>
      <c r="J31" s="44">
        <v>16470.169999999998</v>
      </c>
      <c r="K31" s="45">
        <v>16493.869999999995</v>
      </c>
      <c r="L31" s="59">
        <v>16363.1</v>
      </c>
      <c r="M31" s="45">
        <v>15964.279999999997</v>
      </c>
      <c r="N31" s="45">
        <v>15545.140000000001</v>
      </c>
      <c r="O31" s="47"/>
    </row>
    <row r="32" spans="1:15" x14ac:dyDescent="0.3">
      <c r="A32" s="1" t="s">
        <v>59</v>
      </c>
      <c r="B32" s="50" t="s">
        <v>60</v>
      </c>
      <c r="C32" s="41">
        <v>69.540000000000873</v>
      </c>
      <c r="D32" s="46"/>
      <c r="E32" s="38">
        <v>4.3691690222524837E-3</v>
      </c>
      <c r="F32" s="38">
        <v>1.1327504479660347E-2</v>
      </c>
      <c r="G32" s="38">
        <v>2.8063390862413495E-2</v>
      </c>
      <c r="H32" s="46"/>
      <c r="I32" s="43">
        <v>15985.61</v>
      </c>
      <c r="J32" s="44">
        <v>15916.07</v>
      </c>
      <c r="K32" s="45">
        <v>15737.800000000001</v>
      </c>
      <c r="L32" s="59">
        <v>15308.200000000003</v>
      </c>
      <c r="M32" s="45">
        <v>14953.456999999997</v>
      </c>
      <c r="N32" s="45">
        <v>14379.299999999997</v>
      </c>
      <c r="O32" s="47"/>
    </row>
    <row r="33" spans="1:15" x14ac:dyDescent="0.3">
      <c r="A33" s="1" t="s">
        <v>61</v>
      </c>
      <c r="B33" s="50" t="s">
        <v>62</v>
      </c>
      <c r="C33" s="41">
        <v>399.95000000000437</v>
      </c>
      <c r="D33" s="46"/>
      <c r="E33" s="38">
        <v>2.5670830568025549E-2</v>
      </c>
      <c r="F33" s="38">
        <v>1.2491121172518568E-2</v>
      </c>
      <c r="G33" s="38">
        <v>2.0256978254512781E-2</v>
      </c>
      <c r="H33" s="46"/>
      <c r="I33" s="43">
        <v>15979.890000000003</v>
      </c>
      <c r="J33" s="44">
        <v>15579.939999999999</v>
      </c>
      <c r="K33" s="45">
        <v>15387.73</v>
      </c>
      <c r="L33" s="59">
        <v>15082.210000000003</v>
      </c>
      <c r="M33" s="45">
        <v>14939.699999999999</v>
      </c>
      <c r="N33" s="45">
        <v>14835.66</v>
      </c>
      <c r="O33" s="47"/>
    </row>
    <row r="34" spans="1:15" x14ac:dyDescent="0.3">
      <c r="A34" s="1" t="s">
        <v>63</v>
      </c>
      <c r="B34" s="50" t="s">
        <v>64</v>
      </c>
      <c r="C34" s="41">
        <v>29.529999999998836</v>
      </c>
      <c r="D34" s="46"/>
      <c r="E34" s="38">
        <v>1.9579657312898124E-3</v>
      </c>
      <c r="F34" s="38">
        <v>1.0947363905337324E-2</v>
      </c>
      <c r="G34" s="38">
        <v>3.2676200628521723E-2</v>
      </c>
      <c r="H34" s="46"/>
      <c r="I34" s="43">
        <v>15111.509999999998</v>
      </c>
      <c r="J34" s="44">
        <v>15081.98</v>
      </c>
      <c r="K34" s="45">
        <v>14918.66</v>
      </c>
      <c r="L34" s="59">
        <v>14446.599999999999</v>
      </c>
      <c r="M34" s="45">
        <v>14364.01</v>
      </c>
      <c r="N34" s="45">
        <v>13999.799999999997</v>
      </c>
      <c r="O34" s="47"/>
    </row>
    <row r="35" spans="1:15" x14ac:dyDescent="0.3">
      <c r="A35" s="1" t="s">
        <v>65</v>
      </c>
      <c r="B35" s="50" t="s">
        <v>66</v>
      </c>
      <c r="C35" s="41">
        <v>315.96999999999935</v>
      </c>
      <c r="D35" s="46"/>
      <c r="E35" s="38">
        <v>2.297283640406067E-2</v>
      </c>
      <c r="F35" s="38">
        <v>2.5914005363010015E-2</v>
      </c>
      <c r="G35" s="38">
        <v>2.9648538685751236E-2</v>
      </c>
      <c r="H35" s="46"/>
      <c r="I35" s="43">
        <v>14070.039999999999</v>
      </c>
      <c r="J35" s="44">
        <v>13754.07</v>
      </c>
      <c r="K35" s="45">
        <v>13406.650000000001</v>
      </c>
      <c r="L35" s="59">
        <v>13020.608</v>
      </c>
      <c r="M35" s="45">
        <v>12700.090000000002</v>
      </c>
      <c r="N35" s="45">
        <v>12485.380000000001</v>
      </c>
      <c r="O35" s="47"/>
    </row>
    <row r="36" spans="1:15" x14ac:dyDescent="0.3">
      <c r="A36" s="1" t="s">
        <v>67</v>
      </c>
      <c r="B36" s="50" t="s">
        <v>68</v>
      </c>
      <c r="C36" s="41">
        <v>368.05000000000291</v>
      </c>
      <c r="D36" s="46"/>
      <c r="E36" s="38">
        <v>2.7621531360813689E-2</v>
      </c>
      <c r="F36" s="38">
        <v>3.5232758875199464E-2</v>
      </c>
      <c r="G36" s="38">
        <v>6.7204942988478011E-2</v>
      </c>
      <c r="H36" s="46"/>
      <c r="I36" s="43">
        <v>13692.800000000001</v>
      </c>
      <c r="J36" s="44">
        <v>13324.749999999998</v>
      </c>
      <c r="K36" s="45">
        <v>12871.259999999998</v>
      </c>
      <c r="L36" s="59">
        <v>12060.720000000001</v>
      </c>
      <c r="M36" s="45">
        <v>11560.500000000004</v>
      </c>
      <c r="N36" s="45">
        <v>11306.159999999998</v>
      </c>
      <c r="O36" s="47"/>
    </row>
    <row r="37" spans="1:15" x14ac:dyDescent="0.3">
      <c r="A37" s="1" t="s">
        <v>69</v>
      </c>
      <c r="B37" s="50" t="s">
        <v>70</v>
      </c>
      <c r="C37" s="41">
        <v>95.209999999999127</v>
      </c>
      <c r="D37" s="46"/>
      <c r="E37" s="38">
        <v>7.1679973499263472E-3</v>
      </c>
      <c r="F37" s="38">
        <v>3.0312926140991649E-2</v>
      </c>
      <c r="G37" s="38">
        <v>-4.0365849795778175E-3</v>
      </c>
      <c r="H37" s="46"/>
      <c r="I37" s="43">
        <v>13377.86</v>
      </c>
      <c r="J37" s="44">
        <v>13282.650000000001</v>
      </c>
      <c r="K37" s="45">
        <v>12891.859999999997</v>
      </c>
      <c r="L37" s="59">
        <v>12944.11</v>
      </c>
      <c r="M37" s="45">
        <v>12740.410000000002</v>
      </c>
      <c r="N37" s="45">
        <v>12614.96</v>
      </c>
      <c r="O37" s="47"/>
    </row>
    <row r="38" spans="1:15" x14ac:dyDescent="0.3">
      <c r="A38" s="1" t="s">
        <v>71</v>
      </c>
      <c r="B38" s="50" t="s">
        <v>72</v>
      </c>
      <c r="C38" s="41">
        <v>114.29999999999382</v>
      </c>
      <c r="D38" s="46"/>
      <c r="E38" s="38">
        <v>8.7454790158232321E-3</v>
      </c>
      <c r="F38" s="38">
        <v>3.1424260264437939E-2</v>
      </c>
      <c r="G38" s="38">
        <v>3.3196377450304793E-2</v>
      </c>
      <c r="H38" s="46"/>
      <c r="I38" s="43">
        <v>13183.909999999996</v>
      </c>
      <c r="J38" s="44">
        <v>13069.610000000002</v>
      </c>
      <c r="K38" s="45">
        <v>12671.419999999998</v>
      </c>
      <c r="L38" s="59">
        <v>12264.29</v>
      </c>
      <c r="M38" s="45">
        <v>12214.339999999998</v>
      </c>
      <c r="N38" s="45">
        <v>11987.170000000002</v>
      </c>
      <c r="O38" s="47"/>
    </row>
    <row r="39" spans="1:15" x14ac:dyDescent="0.3">
      <c r="A39" s="1" t="s">
        <v>73</v>
      </c>
      <c r="B39" s="50" t="s">
        <v>74</v>
      </c>
      <c r="C39" s="41">
        <v>220.81000000000313</v>
      </c>
      <c r="D39" s="46"/>
      <c r="E39" s="38">
        <v>1.92870407088368E-2</v>
      </c>
      <c r="F39" s="38">
        <v>3.4942795568283801E-2</v>
      </c>
      <c r="G39" s="38">
        <v>1.9737333344395092E-2</v>
      </c>
      <c r="H39" s="46"/>
      <c r="I39" s="43">
        <v>11669.430000000004</v>
      </c>
      <c r="J39" s="44">
        <v>11448.62</v>
      </c>
      <c r="K39" s="45">
        <v>11062.08</v>
      </c>
      <c r="L39" s="59">
        <v>10847.970000000001</v>
      </c>
      <c r="M39" s="45">
        <v>10809.65</v>
      </c>
      <c r="N39" s="45">
        <v>10666.539999999999</v>
      </c>
      <c r="O39" s="47"/>
    </row>
    <row r="40" spans="1:15" x14ac:dyDescent="0.3">
      <c r="A40" s="1" t="s">
        <v>75</v>
      </c>
      <c r="B40" s="50" t="s">
        <v>76</v>
      </c>
      <c r="C40" s="41">
        <v>227.44999999999891</v>
      </c>
      <c r="D40" s="46"/>
      <c r="E40" s="38">
        <v>2.017919515663813E-2</v>
      </c>
      <c r="F40" s="38">
        <v>1.7881428635932815E-2</v>
      </c>
      <c r="G40" s="38">
        <v>2.5026057238913602E-2</v>
      </c>
      <c r="H40" s="46"/>
      <c r="I40" s="43">
        <v>11498.960000000001</v>
      </c>
      <c r="J40" s="44">
        <v>11271.510000000002</v>
      </c>
      <c r="K40" s="45">
        <v>11073.5</v>
      </c>
      <c r="L40" s="59">
        <v>10803.140000000003</v>
      </c>
      <c r="M40" s="45">
        <v>10789.82</v>
      </c>
      <c r="N40" s="45">
        <v>10932.310000000001</v>
      </c>
      <c r="O40" s="47"/>
    </row>
    <row r="41" spans="1:15" x14ac:dyDescent="0.3">
      <c r="A41" s="1"/>
      <c r="B41" s="52" t="s">
        <v>654</v>
      </c>
      <c r="C41" s="41"/>
      <c r="D41" s="46"/>
      <c r="E41" s="38"/>
      <c r="F41" s="38"/>
      <c r="G41" s="38"/>
      <c r="H41" s="46"/>
      <c r="I41" s="43"/>
      <c r="J41" s="44"/>
      <c r="K41" s="45"/>
      <c r="L41" s="59"/>
      <c r="M41" s="45"/>
      <c r="N41" s="45"/>
      <c r="O41" s="47"/>
    </row>
    <row r="42" spans="1:15" x14ac:dyDescent="0.3">
      <c r="A42" s="1" t="s">
        <v>77</v>
      </c>
      <c r="B42" s="50" t="s">
        <v>78</v>
      </c>
      <c r="C42" s="41">
        <v>-106.32999999999629</v>
      </c>
      <c r="D42" s="46"/>
      <c r="E42" s="38">
        <v>-9.586430238051169E-3</v>
      </c>
      <c r="F42" s="38">
        <v>2.109615056236695E-3</v>
      </c>
      <c r="G42" s="38">
        <v>9.8251203392487607E-3</v>
      </c>
      <c r="H42" s="46"/>
      <c r="I42" s="43">
        <v>10985.390000000001</v>
      </c>
      <c r="J42" s="44">
        <v>11091.719999999998</v>
      </c>
      <c r="K42" s="45">
        <v>11068.369999999999</v>
      </c>
      <c r="L42" s="59">
        <v>10960.680000000002</v>
      </c>
      <c r="M42" s="45">
        <v>11102.930000000002</v>
      </c>
      <c r="N42" s="45">
        <v>10948.44</v>
      </c>
      <c r="O42" s="47"/>
    </row>
    <row r="43" spans="1:15" x14ac:dyDescent="0.3">
      <c r="A43" s="1" t="s">
        <v>79</v>
      </c>
      <c r="B43" s="50" t="s">
        <v>80</v>
      </c>
      <c r="C43" s="41">
        <v>500.02000000000044</v>
      </c>
      <c r="D43" s="46"/>
      <c r="E43" s="38">
        <v>5.0476580812802041E-2</v>
      </c>
      <c r="F43" s="38">
        <v>2.3599883855381483E-2</v>
      </c>
      <c r="G43" s="38">
        <v>9.6506156229341222E-3</v>
      </c>
      <c r="H43" s="46"/>
      <c r="I43" s="43">
        <v>10406</v>
      </c>
      <c r="J43" s="44">
        <v>9905.98</v>
      </c>
      <c r="K43" s="45">
        <v>9677.5899999999983</v>
      </c>
      <c r="L43" s="59">
        <v>9585.0879999999997</v>
      </c>
      <c r="M43" s="45">
        <v>9380.0200000000023</v>
      </c>
      <c r="N43" s="45">
        <v>9233.7800000000007</v>
      </c>
      <c r="O43" s="47"/>
    </row>
    <row r="44" spans="1:15" x14ac:dyDescent="0.3">
      <c r="A44" s="4" t="s">
        <v>81</v>
      </c>
      <c r="B44" s="50" t="s">
        <v>82</v>
      </c>
      <c r="C44" s="41">
        <v>69.340000000001965</v>
      </c>
      <c r="D44" s="46"/>
      <c r="E44" s="38">
        <v>6.9074408897789041E-3</v>
      </c>
      <c r="F44" s="38">
        <v>2.4791743231655065E-2</v>
      </c>
      <c r="G44" s="38">
        <v>4.157429175691485E-2</v>
      </c>
      <c r="H44" s="33"/>
      <c r="I44" s="43">
        <v>10107.790000000003</v>
      </c>
      <c r="J44" s="44">
        <v>10038.450000000001</v>
      </c>
      <c r="K44" s="45">
        <v>9795.6</v>
      </c>
      <c r="L44" s="59">
        <v>9404.61</v>
      </c>
      <c r="M44" s="45">
        <v>9131.5399999999991</v>
      </c>
      <c r="N44" s="45">
        <v>9028.7100000000009</v>
      </c>
      <c r="O44" s="35"/>
    </row>
    <row r="45" spans="1:15" x14ac:dyDescent="0.3">
      <c r="A45" s="1" t="s">
        <v>83</v>
      </c>
      <c r="B45" s="50" t="s">
        <v>84</v>
      </c>
      <c r="C45" s="41">
        <v>-94.30000000000291</v>
      </c>
      <c r="D45" s="33"/>
      <c r="E45" s="38">
        <v>-9.3159724966414004E-3</v>
      </c>
      <c r="F45" s="38">
        <v>2.2319043449367474E-2</v>
      </c>
      <c r="G45" s="38">
        <v>9.8265589399759712E-3</v>
      </c>
      <c r="H45" s="33"/>
      <c r="I45" s="43">
        <v>10028.099999999999</v>
      </c>
      <c r="J45" s="44">
        <v>10122.400000000001</v>
      </c>
      <c r="K45" s="45">
        <v>9901.41</v>
      </c>
      <c r="L45" s="59">
        <v>9805.06</v>
      </c>
      <c r="M45" s="45">
        <v>9801.57</v>
      </c>
      <c r="N45" s="45">
        <v>9657.7299999999977</v>
      </c>
      <c r="O45" s="47"/>
    </row>
    <row r="46" spans="1:15" x14ac:dyDescent="0.3">
      <c r="A46" s="1" t="s">
        <v>85</v>
      </c>
      <c r="B46" s="50" t="s">
        <v>86</v>
      </c>
      <c r="C46" s="41">
        <v>67.609999999996944</v>
      </c>
      <c r="D46" s="46"/>
      <c r="E46" s="38">
        <v>6.7902592270088213E-3</v>
      </c>
      <c r="F46" s="38">
        <v>2.1657445638344312E-2</v>
      </c>
      <c r="G46" s="38">
        <v>3.8674362887617608E-2</v>
      </c>
      <c r="H46" s="46"/>
      <c r="I46" s="43">
        <v>10024.519999999999</v>
      </c>
      <c r="J46" s="44">
        <v>9956.9100000000017</v>
      </c>
      <c r="K46" s="45">
        <v>9745.84</v>
      </c>
      <c r="L46" s="59">
        <v>9382.9599999999991</v>
      </c>
      <c r="M46" s="45">
        <v>9226.760000000002</v>
      </c>
      <c r="N46" s="45">
        <v>9396.09</v>
      </c>
      <c r="O46" s="47"/>
    </row>
    <row r="47" spans="1:15" s="15" customFormat="1" x14ac:dyDescent="0.3">
      <c r="A47" s="2"/>
      <c r="B47" s="51" t="s">
        <v>87</v>
      </c>
      <c r="C47" s="37">
        <v>3623.5999999999767</v>
      </c>
      <c r="D47" s="33"/>
      <c r="E47" s="39">
        <v>1.3802129883923042E-2</v>
      </c>
      <c r="F47" s="39">
        <v>1.8512671296503087E-2</v>
      </c>
      <c r="G47" s="39">
        <v>2.5556369911578392E-2</v>
      </c>
      <c r="H47" s="33"/>
      <c r="I47" s="34">
        <v>266162.79000000004</v>
      </c>
      <c r="J47" s="34">
        <v>262539.19000000006</v>
      </c>
      <c r="K47" s="34">
        <v>257767.22999999995</v>
      </c>
      <c r="L47" s="35">
        <v>251343.79500000001</v>
      </c>
      <c r="M47" s="34">
        <v>247136.84699999998</v>
      </c>
      <c r="N47" s="34">
        <v>241719.32</v>
      </c>
      <c r="O47" s="35"/>
    </row>
    <row r="48" spans="1:15" x14ac:dyDescent="0.3">
      <c r="B48" s="52" t="s">
        <v>88</v>
      </c>
      <c r="C48" s="41"/>
      <c r="D48" s="46"/>
      <c r="E48" s="38"/>
      <c r="F48" s="39"/>
      <c r="G48" s="39"/>
      <c r="H48" s="46"/>
      <c r="I48" s="43"/>
      <c r="J48" s="44"/>
      <c r="K48" s="45"/>
      <c r="L48" s="59"/>
      <c r="M48" s="45"/>
      <c r="N48" s="45"/>
      <c r="O48" s="47"/>
    </row>
    <row r="49" spans="1:15" s="15" customFormat="1" x14ac:dyDescent="0.3">
      <c r="A49" s="1" t="s">
        <v>89</v>
      </c>
      <c r="B49" s="50" t="s">
        <v>90</v>
      </c>
      <c r="C49" s="41">
        <v>163.46000000000095</v>
      </c>
      <c r="D49" s="33"/>
      <c r="E49" s="38">
        <v>1.6937859629016838E-2</v>
      </c>
      <c r="F49" s="38">
        <v>3.2884456488699754E-2</v>
      </c>
      <c r="G49" s="38">
        <v>4.0542226102760814E-2</v>
      </c>
      <c r="H49" s="33"/>
      <c r="I49" s="43">
        <v>9814.0299999999988</v>
      </c>
      <c r="J49" s="44">
        <v>9650.5699999999979</v>
      </c>
      <c r="K49" s="45">
        <v>9343.32</v>
      </c>
      <c r="L49" s="59">
        <v>8979.2800000000007</v>
      </c>
      <c r="M49" s="45">
        <v>9129.4340000000011</v>
      </c>
      <c r="N49" s="45">
        <v>8498.3100000000031</v>
      </c>
      <c r="O49" s="35"/>
    </row>
    <row r="50" spans="1:15" x14ac:dyDescent="0.3">
      <c r="A50" s="1" t="s">
        <v>91</v>
      </c>
      <c r="B50" s="50" t="s">
        <v>92</v>
      </c>
      <c r="C50" s="41">
        <v>152.75</v>
      </c>
      <c r="D50" s="46"/>
      <c r="E50" s="38">
        <v>1.6052857250952179E-2</v>
      </c>
      <c r="F50" s="38">
        <v>4.5778010772719209E-2</v>
      </c>
      <c r="G50" s="38">
        <v>4.6457948052664788E-2</v>
      </c>
      <c r="H50" s="46"/>
      <c r="I50" s="43">
        <v>9668.19</v>
      </c>
      <c r="J50" s="44">
        <v>9515.44</v>
      </c>
      <c r="K50" s="45">
        <v>9098.909999999998</v>
      </c>
      <c r="L50" s="59">
        <v>8694.9599999999991</v>
      </c>
      <c r="M50" s="45">
        <v>8429.75</v>
      </c>
      <c r="N50" s="45">
        <v>8120.0999999999995</v>
      </c>
      <c r="O50" s="47"/>
    </row>
    <row r="51" spans="1:15" x14ac:dyDescent="0.3">
      <c r="A51" s="1" t="s">
        <v>93</v>
      </c>
      <c r="B51" s="50" t="s">
        <v>94</v>
      </c>
      <c r="C51" s="41">
        <v>178.88000000000102</v>
      </c>
      <c r="D51" s="46"/>
      <c r="E51" s="38">
        <v>1.9808602479176152E-2</v>
      </c>
      <c r="F51" s="38">
        <v>3.8601277316645852E-2</v>
      </c>
      <c r="G51" s="38">
        <v>3.5757940213372308E-3</v>
      </c>
      <c r="H51" s="46"/>
      <c r="I51" s="43">
        <v>9209.3000000000011</v>
      </c>
      <c r="J51" s="44">
        <v>9030.42</v>
      </c>
      <c r="K51" s="45">
        <v>8694.7900000000009</v>
      </c>
      <c r="L51" s="59">
        <v>8663.81</v>
      </c>
      <c r="M51" s="45">
        <v>8746.869999999999</v>
      </c>
      <c r="N51" s="45">
        <v>8860.2000000000007</v>
      </c>
      <c r="O51" s="47"/>
    </row>
    <row r="52" spans="1:15" x14ac:dyDescent="0.3">
      <c r="A52" s="1" t="s">
        <v>95</v>
      </c>
      <c r="B52" s="50" t="s">
        <v>96</v>
      </c>
      <c r="C52" s="41">
        <v>100.3700000000008</v>
      </c>
      <c r="D52" s="46"/>
      <c r="E52" s="38">
        <v>1.1441618903009099E-2</v>
      </c>
      <c r="F52" s="38">
        <v>4.6290365864568014E-2</v>
      </c>
      <c r="G52" s="38">
        <v>3.9941802702229579E-2</v>
      </c>
      <c r="H52" s="46"/>
      <c r="I52" s="43">
        <v>8872.7300000000014</v>
      </c>
      <c r="J52" s="44">
        <v>8772.36</v>
      </c>
      <c r="K52" s="45">
        <v>8384.2499999999964</v>
      </c>
      <c r="L52" s="59">
        <v>8062.2300000000005</v>
      </c>
      <c r="M52" s="45">
        <v>8119.4260000000004</v>
      </c>
      <c r="N52" s="45">
        <v>7849.6</v>
      </c>
      <c r="O52" s="47"/>
    </row>
    <row r="53" spans="1:15" x14ac:dyDescent="0.3">
      <c r="A53" s="1" t="s">
        <v>97</v>
      </c>
      <c r="B53" s="50" t="s">
        <v>98</v>
      </c>
      <c r="C53" s="41">
        <v>107.91999999999643</v>
      </c>
      <c r="D53" s="46"/>
      <c r="E53" s="38">
        <v>1.2452274166953714E-2</v>
      </c>
      <c r="F53" s="38">
        <v>2.4001748675201232E-2</v>
      </c>
      <c r="G53" s="38">
        <v>2.4996518169102089E-2</v>
      </c>
      <c r="H53" s="46"/>
      <c r="I53" s="43">
        <v>8774.6099999999969</v>
      </c>
      <c r="J53" s="44">
        <v>8666.69</v>
      </c>
      <c r="K53" s="45">
        <v>8463.5500000000011</v>
      </c>
      <c r="L53" s="59">
        <v>8257.15</v>
      </c>
      <c r="M53" s="45">
        <v>8048.52</v>
      </c>
      <c r="N53" s="45">
        <v>7725.2900000000009</v>
      </c>
      <c r="O53" s="47"/>
    </row>
    <row r="54" spans="1:15" x14ac:dyDescent="0.3">
      <c r="A54" s="1" t="s">
        <v>99</v>
      </c>
      <c r="B54" s="50" t="s">
        <v>100</v>
      </c>
      <c r="C54" s="41">
        <v>504.50999999999931</v>
      </c>
      <c r="D54" s="46"/>
      <c r="E54" s="38">
        <v>6.2533466206568189E-2</v>
      </c>
      <c r="F54" s="38">
        <v>3.0403114259769208E-2</v>
      </c>
      <c r="G54" s="38">
        <v>1.2274316890437564E-2</v>
      </c>
      <c r="H54" s="46"/>
      <c r="I54" s="43">
        <v>8572.3499999999985</v>
      </c>
      <c r="J54" s="44">
        <v>8067.8399999999992</v>
      </c>
      <c r="K54" s="45">
        <v>7829.7900000000009</v>
      </c>
      <c r="L54" s="59">
        <v>7734.8499999999995</v>
      </c>
      <c r="M54" s="45">
        <v>7532.9800000000005</v>
      </c>
      <c r="N54" s="45">
        <v>7415.84</v>
      </c>
      <c r="O54" s="47"/>
    </row>
    <row r="55" spans="1:15" x14ac:dyDescent="0.3">
      <c r="A55" s="1" t="s">
        <v>101</v>
      </c>
      <c r="B55" s="50" t="s">
        <v>102</v>
      </c>
      <c r="C55" s="41">
        <v>37.960000000000946</v>
      </c>
      <c r="D55" s="46"/>
      <c r="E55" s="38">
        <v>4.7863359942303951E-3</v>
      </c>
      <c r="F55" s="38">
        <v>2.4699796117182482E-2</v>
      </c>
      <c r="G55" s="38">
        <v>1.0580110749721205E-2</v>
      </c>
      <c r="H55" s="46"/>
      <c r="I55" s="43">
        <v>7968.8700000000008</v>
      </c>
      <c r="J55" s="44">
        <v>7930.91</v>
      </c>
      <c r="K55" s="45">
        <v>7739.739999999998</v>
      </c>
      <c r="L55" s="59">
        <v>7658.7100000000009</v>
      </c>
      <c r="M55" s="45">
        <v>7546.8399999999992</v>
      </c>
      <c r="N55" s="45">
        <v>7313.8499999999985</v>
      </c>
      <c r="O55" s="47"/>
    </row>
    <row r="56" spans="1:15" x14ac:dyDescent="0.3">
      <c r="A56" s="1" t="s">
        <v>103</v>
      </c>
      <c r="B56" s="50" t="s">
        <v>104</v>
      </c>
      <c r="C56" s="41">
        <v>15.289999999999054</v>
      </c>
      <c r="D56" s="46"/>
      <c r="E56" s="38">
        <v>1.9465556531590433E-3</v>
      </c>
      <c r="F56" s="38">
        <v>-2.4750907905763859E-2</v>
      </c>
      <c r="G56" s="38">
        <v>1.4234606564994312E-2</v>
      </c>
      <c r="H56" s="46"/>
      <c r="I56" s="43">
        <v>7870.19</v>
      </c>
      <c r="J56" s="44">
        <v>7854.9000000000005</v>
      </c>
      <c r="K56" s="45">
        <v>8054.2499999999991</v>
      </c>
      <c r="L56" s="59">
        <v>7941.2100000000009</v>
      </c>
      <c r="M56" s="45">
        <v>7808.22</v>
      </c>
      <c r="N56" s="45">
        <v>7809.4299999999985</v>
      </c>
      <c r="O56" s="47"/>
    </row>
    <row r="57" spans="1:15" x14ac:dyDescent="0.3">
      <c r="A57" s="1" t="s">
        <v>105</v>
      </c>
      <c r="B57" s="50" t="s">
        <v>106</v>
      </c>
      <c r="C57" s="41">
        <v>216.26999999999953</v>
      </c>
      <c r="D57" s="46"/>
      <c r="E57" s="38">
        <v>3.1094362843767431E-2</v>
      </c>
      <c r="F57" s="38">
        <v>1.7134851589108695E-2</v>
      </c>
      <c r="G57" s="38">
        <v>3.0742399942117693E-2</v>
      </c>
      <c r="H57" s="46"/>
      <c r="I57" s="43">
        <v>7171.55</v>
      </c>
      <c r="J57" s="44">
        <v>6955.2800000000007</v>
      </c>
      <c r="K57" s="45">
        <v>6838.1100000000006</v>
      </c>
      <c r="L57" s="59">
        <v>6634.1600000000008</v>
      </c>
      <c r="M57" s="45">
        <v>6603.5900000000011</v>
      </c>
      <c r="N57" s="45">
        <v>6514.9299999999994</v>
      </c>
      <c r="O57" s="47"/>
    </row>
    <row r="58" spans="1:15" x14ac:dyDescent="0.3">
      <c r="A58" s="1" t="s">
        <v>107</v>
      </c>
      <c r="B58" s="50" t="s">
        <v>108</v>
      </c>
      <c r="C58" s="41">
        <v>83.229999999999563</v>
      </c>
      <c r="D58" s="46"/>
      <c r="E58" s="38">
        <v>1.1775225197821815E-2</v>
      </c>
      <c r="F58" s="38">
        <v>6.0148097930018775E-2</v>
      </c>
      <c r="G58" s="38">
        <v>3.8291132833851993E-2</v>
      </c>
      <c r="H58" s="46"/>
      <c r="I58" s="43">
        <v>7151.4599999999991</v>
      </c>
      <c r="J58" s="44">
        <v>7068.23</v>
      </c>
      <c r="K58" s="45">
        <v>6667.2099999999991</v>
      </c>
      <c r="L58" s="59">
        <v>6421.3300000000008</v>
      </c>
      <c r="M58" s="45">
        <v>6214.36</v>
      </c>
      <c r="N58" s="45">
        <v>6126.4500000000007</v>
      </c>
      <c r="O58" s="35"/>
    </row>
    <row r="59" spans="1:15" x14ac:dyDescent="0.3">
      <c r="A59" s="1" t="s">
        <v>109</v>
      </c>
      <c r="B59" s="50" t="s">
        <v>110</v>
      </c>
      <c r="C59" s="41">
        <v>75.890000000000327</v>
      </c>
      <c r="D59" s="46"/>
      <c r="E59" s="38">
        <v>1.0752200666185985E-2</v>
      </c>
      <c r="F59" s="38">
        <v>6.2458133692198166E-2</v>
      </c>
      <c r="G59" s="38">
        <v>3.9881722938016839E-2</v>
      </c>
      <c r="H59" s="46"/>
      <c r="I59" s="43">
        <v>7133.9800000000005</v>
      </c>
      <c r="J59" s="44">
        <v>7058.09</v>
      </c>
      <c r="K59" s="45">
        <v>6643.17</v>
      </c>
      <c r="L59" s="59">
        <v>6388.3900000000021</v>
      </c>
      <c r="M59" s="45">
        <v>6201.1100000000006</v>
      </c>
      <c r="N59" s="45">
        <v>6082.5500000000011</v>
      </c>
      <c r="O59" s="47"/>
    </row>
    <row r="60" spans="1:15" x14ac:dyDescent="0.3">
      <c r="A60" s="1" t="s">
        <v>111</v>
      </c>
      <c r="B60" s="50" t="s">
        <v>112</v>
      </c>
      <c r="C60" s="41">
        <v>120.19000000000051</v>
      </c>
      <c r="D60" s="46"/>
      <c r="E60" s="38">
        <v>1.7558160768416098E-2</v>
      </c>
      <c r="F60" s="38">
        <v>4.9828887541456196E-3</v>
      </c>
      <c r="G60" s="38">
        <v>7.6230291518364357E-3</v>
      </c>
      <c r="H60" s="46"/>
      <c r="I60" s="43">
        <v>6965.4400000000005</v>
      </c>
      <c r="J60" s="44">
        <v>6845.25</v>
      </c>
      <c r="K60" s="45">
        <v>6811.31</v>
      </c>
      <c r="L60" s="59">
        <v>6759.7799999999988</v>
      </c>
      <c r="M60" s="45">
        <v>6565.55</v>
      </c>
      <c r="N60" s="45">
        <v>6311.1500000000005</v>
      </c>
      <c r="O60" s="35"/>
    </row>
    <row r="61" spans="1:15" x14ac:dyDescent="0.3">
      <c r="A61" s="5" t="s">
        <v>113</v>
      </c>
      <c r="B61" s="50" t="s">
        <v>114</v>
      </c>
      <c r="C61" s="41">
        <v>46.579999999999018</v>
      </c>
      <c r="D61" s="46"/>
      <c r="E61" s="38">
        <v>6.8613515006443748E-3</v>
      </c>
      <c r="F61" s="38">
        <v>4.131155688215378E-3</v>
      </c>
      <c r="G61" s="38">
        <v>1.3514840420005836E-2</v>
      </c>
      <c r="H61" s="46"/>
      <c r="I61" s="43">
        <v>6835.329999999999</v>
      </c>
      <c r="J61" s="44">
        <v>6788.75</v>
      </c>
      <c r="K61" s="45">
        <v>6760.82</v>
      </c>
      <c r="L61" s="59">
        <v>6670.6670000000004</v>
      </c>
      <c r="M61" s="45">
        <v>6539.6599999999989</v>
      </c>
      <c r="N61" s="45">
        <v>6516.9400000000005</v>
      </c>
      <c r="O61" s="47"/>
    </row>
    <row r="62" spans="1:15" x14ac:dyDescent="0.3">
      <c r="A62" s="1" t="s">
        <v>115</v>
      </c>
      <c r="B62" s="50" t="s">
        <v>116</v>
      </c>
      <c r="C62" s="41">
        <v>24.769999999998618</v>
      </c>
      <c r="D62" s="46"/>
      <c r="E62" s="38">
        <v>3.6400347985561243E-3</v>
      </c>
      <c r="F62" s="38">
        <v>2.0368748725453897E-2</v>
      </c>
      <c r="G62" s="38">
        <v>-3.3052051616644817E-2</v>
      </c>
      <c r="H62" s="46"/>
      <c r="I62" s="43">
        <v>6829.65</v>
      </c>
      <c r="J62" s="44">
        <v>6804.880000000001</v>
      </c>
      <c r="K62" s="45">
        <v>6669.04</v>
      </c>
      <c r="L62" s="59">
        <v>6896.9999999999991</v>
      </c>
      <c r="M62" s="45">
        <v>6914.8700000000017</v>
      </c>
      <c r="N62" s="45">
        <v>7091.3200000000006</v>
      </c>
      <c r="O62" s="47"/>
    </row>
    <row r="63" spans="1:15" x14ac:dyDescent="0.3">
      <c r="A63" s="1" t="s">
        <v>117</v>
      </c>
      <c r="B63" s="50" t="s">
        <v>118</v>
      </c>
      <c r="C63" s="41">
        <v>-71.600000000000364</v>
      </c>
      <c r="D63" s="46"/>
      <c r="E63" s="38">
        <v>-1.0602067106938784E-2</v>
      </c>
      <c r="F63" s="38">
        <v>-4.9374457595577695E-3</v>
      </c>
      <c r="G63" s="38">
        <v>2.8104729617140611E-2</v>
      </c>
      <c r="H63" s="46"/>
      <c r="I63" s="43">
        <v>6681.7999999999993</v>
      </c>
      <c r="J63" s="44">
        <v>6753.4</v>
      </c>
      <c r="K63" s="45">
        <v>6786.91</v>
      </c>
      <c r="L63" s="59">
        <v>6601.38</v>
      </c>
      <c r="M63" s="45">
        <v>6649.9500000000007</v>
      </c>
      <c r="N63" s="45">
        <v>6455.829999999999</v>
      </c>
      <c r="O63" s="47"/>
    </row>
    <row r="64" spans="1:15" x14ac:dyDescent="0.3">
      <c r="A64" s="1" t="s">
        <v>119</v>
      </c>
      <c r="B64" s="50" t="s">
        <v>120</v>
      </c>
      <c r="C64" s="41">
        <v>122.69999999999891</v>
      </c>
      <c r="D64" s="46"/>
      <c r="E64" s="38">
        <v>2.0252437472455975E-2</v>
      </c>
      <c r="F64" s="38">
        <v>2.6552826077379681E-2</v>
      </c>
      <c r="G64" s="38">
        <v>2.6435610158230816E-2</v>
      </c>
      <c r="H64" s="46"/>
      <c r="I64" s="43">
        <v>6181.23</v>
      </c>
      <c r="J64" s="44">
        <v>6058.5300000000007</v>
      </c>
      <c r="K64" s="45">
        <v>5901.82</v>
      </c>
      <c r="L64" s="59">
        <v>5749.8200000000015</v>
      </c>
      <c r="M64" s="45">
        <v>5607.5499999999993</v>
      </c>
      <c r="N64" s="45">
        <v>5452.61</v>
      </c>
      <c r="O64" s="47"/>
    </row>
    <row r="65" spans="1:15" x14ac:dyDescent="0.3">
      <c r="A65" s="1" t="s">
        <v>121</v>
      </c>
      <c r="B65" s="50" t="s">
        <v>122</v>
      </c>
      <c r="C65" s="41">
        <v>92.409999999998945</v>
      </c>
      <c r="D65" s="46"/>
      <c r="E65" s="38">
        <v>1.5655017025529627E-2</v>
      </c>
      <c r="F65" s="38">
        <v>2.1003308847057815E-2</v>
      </c>
      <c r="G65" s="38">
        <v>5.8270625081226823E-2</v>
      </c>
      <c r="H65" s="46"/>
      <c r="I65" s="43">
        <v>5995.31</v>
      </c>
      <c r="J65" s="44">
        <v>5902.9000000000015</v>
      </c>
      <c r="K65" s="45">
        <v>5781.4700000000021</v>
      </c>
      <c r="L65" s="59">
        <v>5463.1299999999992</v>
      </c>
      <c r="M65" s="45">
        <v>5402.5399999999991</v>
      </c>
      <c r="N65" s="45">
        <v>5304.2400000000016</v>
      </c>
      <c r="O65" s="47"/>
    </row>
    <row r="66" spans="1:15" x14ac:dyDescent="0.3">
      <c r="A66" s="6" t="s">
        <v>123</v>
      </c>
      <c r="B66" s="53" t="s">
        <v>124</v>
      </c>
      <c r="C66" s="41">
        <v>75.730000000000473</v>
      </c>
      <c r="D66" s="46"/>
      <c r="E66" s="38">
        <v>1.2800186602482722E-2</v>
      </c>
      <c r="F66" s="38">
        <v>-1.6222472014739604E-2</v>
      </c>
      <c r="G66" s="38">
        <v>2.6233116899738507E-2</v>
      </c>
      <c r="H66" s="46"/>
      <c r="I66" s="43">
        <v>5992.0499999999993</v>
      </c>
      <c r="J66" s="44">
        <v>5916.3199999999988</v>
      </c>
      <c r="K66" s="45">
        <v>6013.880000000001</v>
      </c>
      <c r="L66" s="59">
        <v>5860.1499999999987</v>
      </c>
      <c r="M66" s="45">
        <v>6009.26</v>
      </c>
      <c r="N66" s="45">
        <v>6173.09</v>
      </c>
      <c r="O66" s="47"/>
    </row>
    <row r="67" spans="1:15" x14ac:dyDescent="0.3">
      <c r="A67" s="1" t="s">
        <v>125</v>
      </c>
      <c r="B67" s="50" t="s">
        <v>126</v>
      </c>
      <c r="C67" s="41">
        <v>-28.3799999999992</v>
      </c>
      <c r="D67" s="46"/>
      <c r="E67" s="38">
        <v>-4.8557559871401645E-3</v>
      </c>
      <c r="F67" s="38">
        <v>-1.885699704882051E-2</v>
      </c>
      <c r="G67" s="38">
        <v>-7.7521704078301612E-3</v>
      </c>
      <c r="H67" s="46"/>
      <c r="I67" s="43">
        <v>5816.23</v>
      </c>
      <c r="J67" s="44">
        <v>5844.6099999999988</v>
      </c>
      <c r="K67" s="45">
        <v>5956.94</v>
      </c>
      <c r="L67" s="59">
        <v>6003.48</v>
      </c>
      <c r="M67" s="45">
        <v>6161.05</v>
      </c>
      <c r="N67" s="45">
        <v>6111.9100000000008</v>
      </c>
      <c r="O67" s="47"/>
    </row>
    <row r="68" spans="1:15" x14ac:dyDescent="0.3">
      <c r="A68" s="1"/>
      <c r="B68" s="52" t="s">
        <v>660</v>
      </c>
      <c r="C68" s="41"/>
      <c r="D68" s="46"/>
      <c r="E68" s="38"/>
      <c r="F68" s="38"/>
      <c r="G68" s="38"/>
      <c r="H68" s="46"/>
      <c r="I68" s="43"/>
      <c r="J68" s="44"/>
      <c r="K68" s="45"/>
      <c r="L68" s="59"/>
      <c r="M68" s="45"/>
      <c r="N68" s="45"/>
      <c r="O68" s="47"/>
    </row>
    <row r="69" spans="1:15" x14ac:dyDescent="0.3">
      <c r="A69" s="1" t="s">
        <v>127</v>
      </c>
      <c r="B69" s="50" t="s">
        <v>128</v>
      </c>
      <c r="C69" s="41">
        <v>-31.820000000000618</v>
      </c>
      <c r="D69" s="46"/>
      <c r="E69" s="38">
        <v>-5.4974577281436954E-3</v>
      </c>
      <c r="F69" s="38">
        <v>2.2592641667770714E-2</v>
      </c>
      <c r="G69" s="38">
        <v>4.325251862473678E-2</v>
      </c>
      <c r="H69" s="46"/>
      <c r="I69" s="43">
        <v>5756.3099999999995</v>
      </c>
      <c r="J69" s="44">
        <v>5788.13</v>
      </c>
      <c r="K69" s="45">
        <v>5660.2500000000009</v>
      </c>
      <c r="L69" s="59">
        <v>5425.5800000000017</v>
      </c>
      <c r="M69" s="45">
        <v>5449.78</v>
      </c>
      <c r="N69" s="45">
        <v>5304.0999999999995</v>
      </c>
      <c r="O69" s="47"/>
    </row>
    <row r="70" spans="1:15" x14ac:dyDescent="0.3">
      <c r="A70" s="1" t="s">
        <v>129</v>
      </c>
      <c r="B70" s="50" t="s">
        <v>130</v>
      </c>
      <c r="C70" s="41">
        <v>-38.110000000000582</v>
      </c>
      <c r="D70" s="46"/>
      <c r="E70" s="38">
        <v>-6.6609454662400758E-3</v>
      </c>
      <c r="F70" s="38">
        <v>1.6814175019549245E-2</v>
      </c>
      <c r="G70" s="38">
        <v>3.1478915066323498E-2</v>
      </c>
      <c r="H70" s="46"/>
      <c r="I70" s="43">
        <v>5683.2999999999984</v>
      </c>
      <c r="J70" s="44">
        <v>5721.4099999999989</v>
      </c>
      <c r="K70" s="45">
        <v>5626.7999999999993</v>
      </c>
      <c r="L70" s="59">
        <v>5455.079999999999</v>
      </c>
      <c r="M70" s="45">
        <v>5462.16</v>
      </c>
      <c r="N70" s="45">
        <v>5478.0999999999985</v>
      </c>
      <c r="O70" s="47"/>
    </row>
    <row r="71" spans="1:15" x14ac:dyDescent="0.3">
      <c r="A71" s="1" t="s">
        <v>131</v>
      </c>
      <c r="B71" s="50" t="s">
        <v>132</v>
      </c>
      <c r="C71" s="41">
        <v>123.12999999999738</v>
      </c>
      <c r="D71" s="46"/>
      <c r="E71" s="38">
        <v>2.2598673041450912E-2</v>
      </c>
      <c r="F71" s="38">
        <v>3.2739372133232933E-3</v>
      </c>
      <c r="G71" s="38">
        <v>3.0465579170469548E-2</v>
      </c>
      <c r="H71" s="46"/>
      <c r="I71" s="43">
        <v>5571.6799999999985</v>
      </c>
      <c r="J71" s="44">
        <v>5448.5500000000011</v>
      </c>
      <c r="K71" s="45">
        <v>5430.7700000000013</v>
      </c>
      <c r="L71" s="59">
        <v>5270.2100000000009</v>
      </c>
      <c r="M71" s="45">
        <v>5236.34</v>
      </c>
      <c r="N71" s="45">
        <v>5222.5399999999991</v>
      </c>
      <c r="O71" s="47"/>
    </row>
    <row r="72" spans="1:15" x14ac:dyDescent="0.3">
      <c r="A72" s="3" t="s">
        <v>133</v>
      </c>
      <c r="B72" s="53" t="s">
        <v>134</v>
      </c>
      <c r="C72" s="41">
        <v>132.32000000000153</v>
      </c>
      <c r="D72" s="46"/>
      <c r="E72" s="38">
        <v>2.5232550600493786E-2</v>
      </c>
      <c r="F72" s="38">
        <v>5.2916692601300531E-2</v>
      </c>
      <c r="G72" s="38">
        <v>1.9053270177089798E-2</v>
      </c>
      <c r="H72" s="46"/>
      <c r="I72" s="43">
        <v>5376.3400000000011</v>
      </c>
      <c r="J72" s="44">
        <v>5244.0199999999995</v>
      </c>
      <c r="K72" s="45">
        <v>4980.47</v>
      </c>
      <c r="L72" s="59">
        <v>4887.3500000000004</v>
      </c>
      <c r="M72" s="45">
        <v>4781.0900000000011</v>
      </c>
      <c r="N72" s="45">
        <v>4752.3700000000008</v>
      </c>
      <c r="O72" s="47"/>
    </row>
    <row r="73" spans="1:15" x14ac:dyDescent="0.3">
      <c r="A73" s="1" t="s">
        <v>135</v>
      </c>
      <c r="B73" s="50" t="s">
        <v>136</v>
      </c>
      <c r="C73" s="41">
        <v>36.210000000000036</v>
      </c>
      <c r="D73" s="46"/>
      <c r="E73" s="38">
        <v>6.9382436911993306E-3</v>
      </c>
      <c r="F73" s="38">
        <v>-2.8711170500840204E-2</v>
      </c>
      <c r="G73" s="38">
        <v>1.2531399163693946E-2</v>
      </c>
      <c r="H73" s="46"/>
      <c r="I73" s="43">
        <v>5255.11</v>
      </c>
      <c r="J73" s="44">
        <v>5218.8999999999996</v>
      </c>
      <c r="K73" s="45">
        <v>5373.1699999999992</v>
      </c>
      <c r="L73" s="59">
        <v>5306.6699999999992</v>
      </c>
      <c r="M73" s="45">
        <v>5204.3399999999983</v>
      </c>
      <c r="N73" s="45">
        <v>5077.04</v>
      </c>
      <c r="O73" s="47"/>
    </row>
    <row r="74" spans="1:15" x14ac:dyDescent="0.3">
      <c r="A74" s="1" t="s">
        <v>137</v>
      </c>
      <c r="B74" s="50" t="s">
        <v>138</v>
      </c>
      <c r="C74" s="41">
        <v>157.73000000000229</v>
      </c>
      <c r="D74" s="46"/>
      <c r="E74" s="38">
        <v>3.1400302595955276E-2</v>
      </c>
      <c r="F74" s="38">
        <v>1.0254997274853409E-2</v>
      </c>
      <c r="G74" s="38">
        <v>3.2169873205403876E-2</v>
      </c>
      <c r="H74" s="46"/>
      <c r="I74" s="43">
        <v>5180.9300000000012</v>
      </c>
      <c r="J74" s="44">
        <v>5023.1999999999989</v>
      </c>
      <c r="K74" s="45">
        <v>4972.21</v>
      </c>
      <c r="L74" s="59">
        <v>4817.24</v>
      </c>
      <c r="M74" s="45">
        <v>4797.8600000000006</v>
      </c>
      <c r="N74" s="45">
        <v>4750.67</v>
      </c>
      <c r="O74" s="47"/>
    </row>
    <row r="75" spans="1:15" x14ac:dyDescent="0.3">
      <c r="A75" s="1" t="s">
        <v>139</v>
      </c>
      <c r="B75" s="50" t="s">
        <v>140</v>
      </c>
      <c r="C75" s="41">
        <v>-59.699999999999818</v>
      </c>
      <c r="D75" s="46"/>
      <c r="E75" s="38">
        <v>-1.1552841186169061E-2</v>
      </c>
      <c r="F75" s="38">
        <v>-3.0072563056282402E-2</v>
      </c>
      <c r="G75" s="39">
        <v>9.8969055152867913E-2</v>
      </c>
      <c r="H75" s="46"/>
      <c r="I75" s="43">
        <v>5107.8599999999997</v>
      </c>
      <c r="J75" s="44">
        <v>5167.5599999999995</v>
      </c>
      <c r="K75" s="45">
        <v>5327.78</v>
      </c>
      <c r="L75" s="59">
        <v>4847.9799999999996</v>
      </c>
      <c r="M75" s="45">
        <v>4996.8</v>
      </c>
      <c r="N75" s="45">
        <v>4525.6899999999996</v>
      </c>
      <c r="O75" s="35"/>
    </row>
    <row r="76" spans="1:15" s="15" customFormat="1" x14ac:dyDescent="0.3">
      <c r="A76" s="2"/>
      <c r="B76" s="51" t="s">
        <v>141</v>
      </c>
      <c r="C76" s="37">
        <v>2338.6899999999732</v>
      </c>
      <c r="D76" s="33"/>
      <c r="E76" s="39">
        <v>1.3058220806875909E-2</v>
      </c>
      <c r="F76" s="39">
        <v>1.8692886378436652E-2</v>
      </c>
      <c r="G76" s="39">
        <v>2.5424860871957389E-2</v>
      </c>
      <c r="H76" s="33"/>
      <c r="I76" s="34">
        <v>181435.82999999993</v>
      </c>
      <c r="J76" s="34">
        <v>179097.13999999996</v>
      </c>
      <c r="K76" s="34">
        <v>175810.72999999995</v>
      </c>
      <c r="L76" s="35">
        <v>171451.59700000004</v>
      </c>
      <c r="M76" s="34">
        <v>170159.89999999997</v>
      </c>
      <c r="N76" s="34">
        <v>166844.15000000005</v>
      </c>
      <c r="O76" s="35"/>
    </row>
    <row r="77" spans="1:15" x14ac:dyDescent="0.3">
      <c r="B77" s="52" t="s">
        <v>142</v>
      </c>
      <c r="C77" s="41"/>
      <c r="D77" s="46"/>
      <c r="E77" s="38"/>
      <c r="F77" s="39"/>
      <c r="G77" s="39"/>
      <c r="H77" s="46"/>
      <c r="I77" s="43"/>
      <c r="J77" s="44"/>
      <c r="K77" s="45"/>
      <c r="L77" s="59"/>
      <c r="M77" s="45"/>
      <c r="N77" s="45"/>
      <c r="O77" s="47"/>
    </row>
    <row r="78" spans="1:15" x14ac:dyDescent="0.3">
      <c r="A78" s="1" t="s">
        <v>143</v>
      </c>
      <c r="B78" s="50" t="s">
        <v>144</v>
      </c>
      <c r="C78" s="41">
        <v>118.44999999999891</v>
      </c>
      <c r="D78" s="46"/>
      <c r="E78" s="38">
        <v>2.5166840536354096E-2</v>
      </c>
      <c r="F78" s="38">
        <v>4.0013169786388698E-2</v>
      </c>
      <c r="G78" s="38">
        <v>3.6843311109583832E-2</v>
      </c>
      <c r="H78" s="46"/>
      <c r="I78" s="43">
        <v>4825.0399999999991</v>
      </c>
      <c r="J78" s="44">
        <v>4706.59</v>
      </c>
      <c r="K78" s="45">
        <v>4525.51</v>
      </c>
      <c r="L78" s="59">
        <v>4364.7</v>
      </c>
      <c r="M78" s="45">
        <v>4206.82</v>
      </c>
      <c r="N78" s="45">
        <v>4059.1099999999997</v>
      </c>
      <c r="O78" s="47"/>
    </row>
    <row r="79" spans="1:15" x14ac:dyDescent="0.3">
      <c r="A79" s="1" t="s">
        <v>145</v>
      </c>
      <c r="B79" s="50" t="s">
        <v>146</v>
      </c>
      <c r="C79" s="41">
        <v>10.880000000000109</v>
      </c>
      <c r="D79" s="33"/>
      <c r="E79" s="38">
        <v>2.2701901910255895E-3</v>
      </c>
      <c r="F79" s="38">
        <v>6.1597116230443462E-3</v>
      </c>
      <c r="G79" s="38">
        <v>1.4915164674071502E-2</v>
      </c>
      <c r="H79" s="33"/>
      <c r="I79" s="43">
        <v>4803.43</v>
      </c>
      <c r="J79" s="44">
        <v>4792.55</v>
      </c>
      <c r="K79" s="45">
        <v>4763.2099999999991</v>
      </c>
      <c r="L79" s="59">
        <v>4693.21</v>
      </c>
      <c r="M79" s="45">
        <v>4930.8</v>
      </c>
      <c r="N79" s="45">
        <v>5020.2</v>
      </c>
      <c r="O79" s="35"/>
    </row>
    <row r="80" spans="1:15" s="15" customFormat="1" x14ac:dyDescent="0.3">
      <c r="A80" s="1" t="s">
        <v>147</v>
      </c>
      <c r="B80" s="50" t="s">
        <v>148</v>
      </c>
      <c r="C80" s="41">
        <v>46.829999999999927</v>
      </c>
      <c r="D80" s="33"/>
      <c r="E80" s="38">
        <v>1.0271020719695212E-2</v>
      </c>
      <c r="F80" s="38">
        <v>3.5556272258158335E-2</v>
      </c>
      <c r="G80" s="38">
        <v>1.5824967872477336E-2</v>
      </c>
      <c r="H80" s="33"/>
      <c r="I80" s="43">
        <v>4606.26</v>
      </c>
      <c r="J80" s="44">
        <v>4559.43</v>
      </c>
      <c r="K80" s="45">
        <v>4402.88</v>
      </c>
      <c r="L80" s="59">
        <v>4334.29</v>
      </c>
      <c r="M80" s="45">
        <v>4384.1999999999989</v>
      </c>
      <c r="N80" s="45">
        <v>4515.84</v>
      </c>
      <c r="O80" s="35"/>
    </row>
    <row r="81" spans="1:15" x14ac:dyDescent="0.3">
      <c r="A81" s="1" t="s">
        <v>149</v>
      </c>
      <c r="B81" s="50" t="s">
        <v>150</v>
      </c>
      <c r="C81" s="41">
        <v>58.949999999999818</v>
      </c>
      <c r="D81" s="46"/>
      <c r="E81" s="38">
        <v>1.325511429303794E-2</v>
      </c>
      <c r="F81" s="38">
        <v>3.7558762116952596E-2</v>
      </c>
      <c r="G81" s="38">
        <v>4.2264971382117711E-3</v>
      </c>
      <c r="H81" s="46"/>
      <c r="I81" s="43">
        <v>4506.29</v>
      </c>
      <c r="J81" s="44">
        <v>4447.34</v>
      </c>
      <c r="K81" s="45">
        <v>4286.3500000000004</v>
      </c>
      <c r="L81" s="59">
        <v>4268.3099999999995</v>
      </c>
      <c r="M81" s="45">
        <v>4171.1100000000006</v>
      </c>
      <c r="N81" s="45">
        <v>4150.37</v>
      </c>
      <c r="O81" s="47"/>
    </row>
    <row r="82" spans="1:15" s="15" customFormat="1" x14ac:dyDescent="0.3">
      <c r="A82" s="1" t="s">
        <v>151</v>
      </c>
      <c r="B82" s="50" t="s">
        <v>152</v>
      </c>
      <c r="C82" s="41">
        <v>46.170000000001892</v>
      </c>
      <c r="D82" s="33"/>
      <c r="E82" s="38">
        <v>1.0380646176676001E-2</v>
      </c>
      <c r="F82" s="38">
        <v>1.5554002895254564E-2</v>
      </c>
      <c r="G82" s="38">
        <v>3.0486987089441975E-2</v>
      </c>
      <c r="H82" s="33"/>
      <c r="I82" s="43">
        <v>4493.8700000000008</v>
      </c>
      <c r="J82" s="44">
        <v>4447.6999999999989</v>
      </c>
      <c r="K82" s="45">
        <v>4379.58</v>
      </c>
      <c r="L82" s="59">
        <v>4250.01</v>
      </c>
      <c r="M82" s="45">
        <v>4166.1499999999996</v>
      </c>
      <c r="N82" s="45">
        <v>4119.76</v>
      </c>
      <c r="O82" s="35"/>
    </row>
    <row r="83" spans="1:15" x14ac:dyDescent="0.3">
      <c r="A83" s="1" t="s">
        <v>153</v>
      </c>
      <c r="B83" s="50" t="s">
        <v>154</v>
      </c>
      <c r="C83" s="41">
        <v>109.3100000000004</v>
      </c>
      <c r="D83" s="46"/>
      <c r="E83" s="38">
        <v>2.5046686143094465E-2</v>
      </c>
      <c r="F83" s="38">
        <v>2.9571351058057388E-2</v>
      </c>
      <c r="G83" s="38">
        <v>1.0272638178792093E-3</v>
      </c>
      <c r="H83" s="46"/>
      <c r="I83" s="43">
        <v>4473.5599999999995</v>
      </c>
      <c r="J83" s="44">
        <v>4364.2499999999991</v>
      </c>
      <c r="K83" s="45">
        <v>4238.8999999999996</v>
      </c>
      <c r="L83" s="59">
        <v>4234.5499999999993</v>
      </c>
      <c r="M83" s="45">
        <v>4199.8100000000004</v>
      </c>
      <c r="N83" s="45">
        <v>4078.27</v>
      </c>
      <c r="O83" s="47"/>
    </row>
    <row r="84" spans="1:15" x14ac:dyDescent="0.3">
      <c r="A84" s="1" t="s">
        <v>155</v>
      </c>
      <c r="B84" s="50" t="s">
        <v>156</v>
      </c>
      <c r="C84" s="41">
        <v>57.320000000000618</v>
      </c>
      <c r="D84" s="46"/>
      <c r="E84" s="38">
        <v>1.301402208660285E-2</v>
      </c>
      <c r="F84" s="38">
        <v>2.9192321622600579E-2</v>
      </c>
      <c r="G84" s="38">
        <v>2.9197161041079944E-2</v>
      </c>
      <c r="H84" s="46"/>
      <c r="I84" s="43">
        <v>4461.8</v>
      </c>
      <c r="J84" s="44">
        <v>4404.4799999999996</v>
      </c>
      <c r="K84" s="45">
        <v>4279.5499999999993</v>
      </c>
      <c r="L84" s="59">
        <v>4158.1439999999993</v>
      </c>
      <c r="M84" s="45">
        <v>4047.1900000000005</v>
      </c>
      <c r="N84" s="45">
        <v>3915.81</v>
      </c>
      <c r="O84" s="47"/>
    </row>
    <row r="85" spans="1:15" x14ac:dyDescent="0.3">
      <c r="A85" s="5" t="s">
        <v>157</v>
      </c>
      <c r="B85" s="50" t="s">
        <v>158</v>
      </c>
      <c r="C85" s="41">
        <v>-20.25</v>
      </c>
      <c r="D85" s="46"/>
      <c r="E85" s="38">
        <v>-4.7217545806849115E-3</v>
      </c>
      <c r="F85" s="38">
        <v>3.5725584619137281E-2</v>
      </c>
      <c r="G85" s="38">
        <v>-7.7076703144174363E-4</v>
      </c>
      <c r="H85" s="46"/>
      <c r="I85" s="43">
        <v>4268.41</v>
      </c>
      <c r="J85" s="44">
        <v>4288.66</v>
      </c>
      <c r="K85" s="45">
        <v>4140.7299999999996</v>
      </c>
      <c r="L85" s="59">
        <v>4143.924</v>
      </c>
      <c r="M85" s="45">
        <v>4046.2899999999995</v>
      </c>
      <c r="N85" s="45">
        <v>3795.1500000000005</v>
      </c>
      <c r="O85" s="47"/>
    </row>
    <row r="86" spans="1:15" x14ac:dyDescent="0.3">
      <c r="A86" s="1" t="s">
        <v>159</v>
      </c>
      <c r="B86" s="50" t="s">
        <v>662</v>
      </c>
      <c r="C86" s="41">
        <v>-10.829999999999927</v>
      </c>
      <c r="D86" s="46"/>
      <c r="E86" s="38">
        <v>-2.5565847992974344E-3</v>
      </c>
      <c r="F86" s="38">
        <v>-7.3230115973070067E-3</v>
      </c>
      <c r="G86" s="38">
        <v>1.8093631681032729E-2</v>
      </c>
      <c r="H86" s="46"/>
      <c r="I86" s="43">
        <v>4225.29</v>
      </c>
      <c r="J86" s="44">
        <v>4236.12</v>
      </c>
      <c r="K86" s="45">
        <v>4267.37</v>
      </c>
      <c r="L86" s="59">
        <v>4191.5300000000007</v>
      </c>
      <c r="M86" s="45">
        <v>4443.0599999999995</v>
      </c>
      <c r="N86" s="45">
        <v>4511.1000000000004</v>
      </c>
      <c r="O86" s="47"/>
    </row>
    <row r="87" spans="1:15" x14ac:dyDescent="0.3">
      <c r="A87" s="1" t="s">
        <v>160</v>
      </c>
      <c r="B87" s="50" t="s">
        <v>161</v>
      </c>
      <c r="C87" s="41">
        <v>49.289999999999509</v>
      </c>
      <c r="D87" s="46"/>
      <c r="E87" s="38">
        <v>1.2172534376481581E-2</v>
      </c>
      <c r="F87" s="38">
        <v>3.8848574849825661E-3</v>
      </c>
      <c r="G87" s="38">
        <v>3.542183272495758E-2</v>
      </c>
      <c r="H87" s="46"/>
      <c r="I87" s="43">
        <v>4098.57</v>
      </c>
      <c r="J87" s="44">
        <v>4049.28</v>
      </c>
      <c r="K87" s="45">
        <v>4033.6099999999997</v>
      </c>
      <c r="L87" s="59">
        <v>3895.6200000000003</v>
      </c>
      <c r="M87" s="45">
        <v>4224.0700000000006</v>
      </c>
      <c r="N87" s="45">
        <v>4311.93</v>
      </c>
      <c r="O87" s="47"/>
    </row>
    <row r="88" spans="1:15" x14ac:dyDescent="0.3">
      <c r="A88" s="1" t="s">
        <v>162</v>
      </c>
      <c r="B88" s="50" t="s">
        <v>163</v>
      </c>
      <c r="C88" s="41">
        <v>37.059999999999945</v>
      </c>
      <c r="D88" s="46"/>
      <c r="E88" s="38">
        <v>9.6418517766920786E-3</v>
      </c>
      <c r="F88" s="38">
        <v>1.9608779385315838E-2</v>
      </c>
      <c r="G88" s="38">
        <v>1.956208570107032E-3</v>
      </c>
      <c r="H88" s="46"/>
      <c r="I88" s="43">
        <v>3880.7200000000003</v>
      </c>
      <c r="J88" s="44">
        <v>3843.6600000000003</v>
      </c>
      <c r="K88" s="45">
        <v>3769.74</v>
      </c>
      <c r="L88" s="59">
        <v>3762.38</v>
      </c>
      <c r="M88" s="45">
        <v>3789.2200000000003</v>
      </c>
      <c r="N88" s="45">
        <v>3731.7299999999996</v>
      </c>
      <c r="O88" s="47"/>
    </row>
    <row r="89" spans="1:15" x14ac:dyDescent="0.3">
      <c r="A89" s="1" t="s">
        <v>164</v>
      </c>
      <c r="B89" s="50" t="s">
        <v>165</v>
      </c>
      <c r="C89" s="41">
        <v>157.98000000000093</v>
      </c>
      <c r="D89" s="46"/>
      <c r="E89" s="38">
        <v>4.28082516576751E-2</v>
      </c>
      <c r="F89" s="38">
        <v>3.4571597576736141E-2</v>
      </c>
      <c r="G89" s="38">
        <v>2.9590973771636664E-2</v>
      </c>
      <c r="H89" s="46"/>
      <c r="I89" s="43">
        <v>3848.3900000000003</v>
      </c>
      <c r="J89" s="44">
        <v>3690.4099999999994</v>
      </c>
      <c r="K89" s="45">
        <v>3567.0899999999997</v>
      </c>
      <c r="L89" s="59">
        <v>3464.5700000000006</v>
      </c>
      <c r="M89" s="45">
        <v>3442.87</v>
      </c>
      <c r="N89" s="45">
        <v>3570.8</v>
      </c>
      <c r="O89" s="47"/>
    </row>
    <row r="90" spans="1:15" x14ac:dyDescent="0.3">
      <c r="A90" s="1" t="s">
        <v>166</v>
      </c>
      <c r="B90" s="50" t="s">
        <v>167</v>
      </c>
      <c r="C90" s="41">
        <v>109.92999999999984</v>
      </c>
      <c r="D90" s="46"/>
      <c r="E90" s="38">
        <v>2.9634961328707243E-2</v>
      </c>
      <c r="F90" s="38">
        <v>9.0446164810592238E-3</v>
      </c>
      <c r="G90" s="38">
        <v>5.2818182078532727E-2</v>
      </c>
      <c r="H90" s="46"/>
      <c r="I90" s="43">
        <v>3819.3999999999996</v>
      </c>
      <c r="J90" s="44">
        <v>3709.47</v>
      </c>
      <c r="K90" s="45">
        <v>3676.2200000000003</v>
      </c>
      <c r="L90" s="59">
        <v>3491.7900000000004</v>
      </c>
      <c r="M90" s="45">
        <v>3437.58</v>
      </c>
      <c r="N90" s="45">
        <v>3455.33</v>
      </c>
      <c r="O90" s="47"/>
    </row>
    <row r="91" spans="1:15" x14ac:dyDescent="0.3">
      <c r="A91" s="1" t="s">
        <v>168</v>
      </c>
      <c r="B91" s="50" t="s">
        <v>663</v>
      </c>
      <c r="C91" s="41">
        <v>95.900000000000546</v>
      </c>
      <c r="D91" s="46"/>
      <c r="E91" s="38">
        <v>2.5763156268721499E-2</v>
      </c>
      <c r="F91" s="38">
        <v>3.7481764716984726E-3</v>
      </c>
      <c r="G91" s="38">
        <v>-2.3027598343467015E-2</v>
      </c>
      <c r="H91" s="46"/>
      <c r="I91" s="43">
        <v>3818.2700000000004</v>
      </c>
      <c r="J91" s="44">
        <v>3722.37</v>
      </c>
      <c r="K91" s="45">
        <v>3708.4700000000003</v>
      </c>
      <c r="L91" s="59">
        <v>3795.8799999999997</v>
      </c>
      <c r="M91" s="45">
        <v>3752.51</v>
      </c>
      <c r="N91" s="45">
        <v>3710.8700000000003</v>
      </c>
      <c r="O91" s="47"/>
    </row>
    <row r="92" spans="1:15" x14ac:dyDescent="0.3">
      <c r="A92" s="1" t="s">
        <v>169</v>
      </c>
      <c r="B92" s="50" t="s">
        <v>170</v>
      </c>
      <c r="C92" s="41">
        <v>-20.220000000000255</v>
      </c>
      <c r="D92" s="46"/>
      <c r="E92" s="38">
        <v>-5.2774029539884859E-3</v>
      </c>
      <c r="F92" s="38">
        <v>-6.9333208922342793E-3</v>
      </c>
      <c r="G92" s="38">
        <v>3.6862547183802441E-3</v>
      </c>
      <c r="H92" s="46"/>
      <c r="I92" s="43">
        <v>3811.2099999999996</v>
      </c>
      <c r="J92" s="44">
        <v>3831.43</v>
      </c>
      <c r="K92" s="45">
        <v>3858.1800000000003</v>
      </c>
      <c r="L92" s="59">
        <v>3844.0099999999998</v>
      </c>
      <c r="M92" s="45">
        <v>3821.39</v>
      </c>
      <c r="N92" s="45">
        <v>3702.67</v>
      </c>
      <c r="O92" s="47"/>
    </row>
    <row r="93" spans="1:15" x14ac:dyDescent="0.3">
      <c r="A93" s="5" t="s">
        <v>171</v>
      </c>
      <c r="B93" s="50" t="s">
        <v>172</v>
      </c>
      <c r="C93" s="41">
        <v>3.7500000000004547</v>
      </c>
      <c r="D93" s="46"/>
      <c r="E93" s="38">
        <v>1.0044813260225993E-3</v>
      </c>
      <c r="F93" s="38">
        <v>1.0392787838273214E-2</v>
      </c>
      <c r="G93" s="38">
        <v>1.3484341870307892E-2</v>
      </c>
      <c r="H93" s="46"/>
      <c r="I93" s="43">
        <v>3737.0200000000009</v>
      </c>
      <c r="J93" s="44">
        <v>3733.2700000000004</v>
      </c>
      <c r="K93" s="45">
        <v>3694.87</v>
      </c>
      <c r="L93" s="59">
        <v>3645.71</v>
      </c>
      <c r="M93" s="45">
        <v>3578.3399999999997</v>
      </c>
      <c r="N93" s="45">
        <v>3493.76</v>
      </c>
      <c r="O93" s="35"/>
    </row>
    <row r="94" spans="1:15" x14ac:dyDescent="0.3">
      <c r="A94" s="1" t="s">
        <v>173</v>
      </c>
      <c r="B94" s="50" t="s">
        <v>174</v>
      </c>
      <c r="C94" s="41">
        <v>78.929999999999836</v>
      </c>
      <c r="D94" s="46"/>
      <c r="E94" s="38">
        <v>2.1814714498922028E-2</v>
      </c>
      <c r="F94" s="38">
        <v>5.1030187536634632E-3</v>
      </c>
      <c r="G94" s="38">
        <v>3.9390426473369544E-2</v>
      </c>
      <c r="H94" s="46"/>
      <c r="I94" s="43">
        <v>3697.1300000000006</v>
      </c>
      <c r="J94" s="44">
        <v>3618.2000000000007</v>
      </c>
      <c r="K94" s="45">
        <v>3599.8300000000004</v>
      </c>
      <c r="L94" s="59">
        <v>3463.4049999999997</v>
      </c>
      <c r="M94" s="45">
        <v>3411.5399999999995</v>
      </c>
      <c r="N94" s="45">
        <v>3309.6699999999996</v>
      </c>
      <c r="O94" s="47"/>
    </row>
    <row r="95" spans="1:15" x14ac:dyDescent="0.3">
      <c r="A95" s="1" t="s">
        <v>175</v>
      </c>
      <c r="B95" s="50" t="s">
        <v>176</v>
      </c>
      <c r="C95" s="41">
        <v>-77.559999999999945</v>
      </c>
      <c r="D95" s="46"/>
      <c r="E95" s="38">
        <v>-2.1142905432112835E-2</v>
      </c>
      <c r="F95" s="38">
        <v>3.745881992404275E-3</v>
      </c>
      <c r="G95" s="38">
        <v>-5.5914867913030575E-3</v>
      </c>
      <c r="H95" s="46"/>
      <c r="I95" s="43">
        <v>3590.81</v>
      </c>
      <c r="J95" s="44">
        <v>3668.37</v>
      </c>
      <c r="K95" s="45">
        <v>3654.68</v>
      </c>
      <c r="L95" s="59">
        <v>3675.2300000000005</v>
      </c>
      <c r="M95" s="45">
        <v>3608.7499999999991</v>
      </c>
      <c r="N95" s="45">
        <v>3494.79</v>
      </c>
      <c r="O95" s="47"/>
    </row>
    <row r="96" spans="1:15" x14ac:dyDescent="0.3">
      <c r="A96" s="1" t="s">
        <v>177</v>
      </c>
      <c r="B96" s="50" t="s">
        <v>178</v>
      </c>
      <c r="C96" s="41">
        <v>-107.21000000000095</v>
      </c>
      <c r="D96" s="46"/>
      <c r="E96" s="38">
        <v>-2.9003424898416563E-2</v>
      </c>
      <c r="F96" s="38">
        <v>2.9983095503622764E-3</v>
      </c>
      <c r="G96" s="38">
        <v>-2.4388131289891923E-3</v>
      </c>
      <c r="H96" s="46"/>
      <c r="I96" s="43">
        <v>3589.2499999999995</v>
      </c>
      <c r="J96" s="44">
        <v>3696.4600000000005</v>
      </c>
      <c r="K96" s="45">
        <v>3685.41</v>
      </c>
      <c r="L96" s="59">
        <v>3694.42</v>
      </c>
      <c r="M96" s="45">
        <v>3694.5800000000004</v>
      </c>
      <c r="N96" s="45">
        <v>3703.2700000000004</v>
      </c>
      <c r="O96" s="47"/>
    </row>
    <row r="97" spans="1:15" x14ac:dyDescent="0.3">
      <c r="A97" s="1" t="s">
        <v>179</v>
      </c>
      <c r="B97" s="50" t="s">
        <v>180</v>
      </c>
      <c r="C97" s="41">
        <v>74.840000000000146</v>
      </c>
      <c r="D97" s="46"/>
      <c r="E97" s="38">
        <v>2.1911679885698643E-2</v>
      </c>
      <c r="F97" s="38">
        <v>2.0536034420939271E-2</v>
      </c>
      <c r="G97" s="38">
        <v>9.1878673111545073E-3</v>
      </c>
      <c r="H97" s="19"/>
      <c r="I97" s="43">
        <v>3490.3700000000003</v>
      </c>
      <c r="J97" s="44">
        <v>3415.53</v>
      </c>
      <c r="K97" s="45">
        <v>3346.8000000000006</v>
      </c>
      <c r="L97" s="59">
        <v>3316.33</v>
      </c>
      <c r="M97" s="45">
        <v>3275.96</v>
      </c>
      <c r="N97" s="45">
        <v>3232.09</v>
      </c>
      <c r="O97" s="21"/>
    </row>
    <row r="98" spans="1:15" s="15" customFormat="1" x14ac:dyDescent="0.3">
      <c r="A98" s="3" t="s">
        <v>181</v>
      </c>
      <c r="B98" s="53" t="s">
        <v>182</v>
      </c>
      <c r="C98" s="41">
        <v>35.070000000000164</v>
      </c>
      <c r="D98" s="33"/>
      <c r="E98" s="38">
        <v>1.0412615089533173E-2</v>
      </c>
      <c r="F98" s="38">
        <v>-1.5501043536214112E-2</v>
      </c>
      <c r="G98" s="38">
        <v>1.846057665113654E-2</v>
      </c>
      <c r="H98" s="33"/>
      <c r="I98" s="43">
        <v>3403.1</v>
      </c>
      <c r="J98" s="44">
        <v>3368.0299999999997</v>
      </c>
      <c r="K98" s="45">
        <v>3421.0600000000004</v>
      </c>
      <c r="L98" s="59">
        <v>3359.05</v>
      </c>
      <c r="M98" s="45">
        <v>3393.4999999999995</v>
      </c>
      <c r="N98" s="45">
        <v>3421.92</v>
      </c>
      <c r="O98" s="35"/>
    </row>
    <row r="99" spans="1:15" x14ac:dyDescent="0.3">
      <c r="A99" s="1" t="s">
        <v>183</v>
      </c>
      <c r="B99" s="50" t="s">
        <v>184</v>
      </c>
      <c r="C99" s="41">
        <v>42.910000000000764</v>
      </c>
      <c r="D99" s="46"/>
      <c r="E99" s="38">
        <v>1.2785064327555329E-2</v>
      </c>
      <c r="F99" s="38">
        <v>6.2228608322466933E-2</v>
      </c>
      <c r="G99" s="38">
        <v>2.5256371205200079E-3</v>
      </c>
      <c r="H99" s="46"/>
      <c r="I99" s="43">
        <v>3399.1700000000005</v>
      </c>
      <c r="J99" s="44">
        <v>3356.2599999999998</v>
      </c>
      <c r="K99" s="45">
        <v>3159.6400000000003</v>
      </c>
      <c r="L99" s="59">
        <v>3151.68</v>
      </c>
      <c r="M99" s="45">
        <v>3180.6999999999994</v>
      </c>
      <c r="N99" s="45">
        <v>3182.4800000000005</v>
      </c>
      <c r="O99" s="47"/>
    </row>
    <row r="100" spans="1:15" x14ac:dyDescent="0.3">
      <c r="A100" s="1" t="s">
        <v>185</v>
      </c>
      <c r="B100" s="50" t="s">
        <v>186</v>
      </c>
      <c r="C100" s="41">
        <v>17.2800000000002</v>
      </c>
      <c r="D100" s="46"/>
      <c r="E100" s="38">
        <v>5.1413728774729606E-3</v>
      </c>
      <c r="F100" s="38">
        <v>2.6275451003383347E-2</v>
      </c>
      <c r="G100" s="38">
        <v>7.6207188911015855E-2</v>
      </c>
      <c r="H100" s="46"/>
      <c r="I100" s="43">
        <v>3378.25</v>
      </c>
      <c r="J100" s="44">
        <v>3360.97</v>
      </c>
      <c r="K100" s="45">
        <v>3274.9199999999996</v>
      </c>
      <c r="L100" s="59">
        <v>3043.02</v>
      </c>
      <c r="M100" s="45">
        <v>2989.6200000000003</v>
      </c>
      <c r="N100" s="45">
        <v>2895.0899999999997</v>
      </c>
      <c r="O100" s="47"/>
    </row>
    <row r="101" spans="1:15" x14ac:dyDescent="0.3">
      <c r="A101" s="1" t="s">
        <v>187</v>
      </c>
      <c r="B101" s="50" t="s">
        <v>188</v>
      </c>
      <c r="C101" s="41">
        <v>54.200000000000728</v>
      </c>
      <c r="D101" s="46"/>
      <c r="E101" s="38">
        <v>1.6726278464762379E-2</v>
      </c>
      <c r="F101" s="38">
        <v>4.7994670133666976E-2</v>
      </c>
      <c r="G101" s="38">
        <v>4.6666553831051338E-2</v>
      </c>
      <c r="H101" s="46"/>
      <c r="I101" s="43">
        <v>3294.6100000000006</v>
      </c>
      <c r="J101" s="44">
        <v>3240.41</v>
      </c>
      <c r="K101" s="45">
        <v>3092.01</v>
      </c>
      <c r="L101" s="59">
        <v>2954.15</v>
      </c>
      <c r="M101" s="45">
        <v>3346.2340000000004</v>
      </c>
      <c r="N101" s="45">
        <v>2998.68</v>
      </c>
      <c r="O101" s="35"/>
    </row>
    <row r="102" spans="1:15" x14ac:dyDescent="0.3">
      <c r="A102" s="1"/>
      <c r="B102" s="52" t="s">
        <v>661</v>
      </c>
      <c r="C102" s="41"/>
      <c r="D102" s="46"/>
      <c r="E102" s="38"/>
      <c r="F102" s="38"/>
      <c r="G102" s="38"/>
      <c r="H102" s="46"/>
      <c r="I102" s="43"/>
      <c r="J102" s="44"/>
      <c r="K102" s="45"/>
      <c r="L102" s="59"/>
      <c r="M102" s="45"/>
      <c r="N102" s="45"/>
      <c r="O102" s="35"/>
    </row>
    <row r="103" spans="1:15" x14ac:dyDescent="0.3">
      <c r="A103" s="1" t="s">
        <v>189</v>
      </c>
      <c r="B103" s="50" t="s">
        <v>190</v>
      </c>
      <c r="C103" s="41">
        <v>53.679999999999836</v>
      </c>
      <c r="D103" s="46"/>
      <c r="E103" s="38">
        <v>1.6569026291908706E-2</v>
      </c>
      <c r="F103" s="38">
        <v>5.7517863146590582E-2</v>
      </c>
      <c r="G103" s="38">
        <v>9.0785767947617613E-2</v>
      </c>
      <c r="H103" s="46"/>
      <c r="I103" s="43">
        <v>3293.46</v>
      </c>
      <c r="J103" s="44">
        <v>3239.78</v>
      </c>
      <c r="K103" s="45">
        <v>3063.5699999999997</v>
      </c>
      <c r="L103" s="59">
        <v>2808.59</v>
      </c>
      <c r="M103" s="45">
        <v>2768.6099999999997</v>
      </c>
      <c r="N103" s="45">
        <v>2719.75</v>
      </c>
      <c r="O103" s="47"/>
    </row>
    <row r="104" spans="1:15" x14ac:dyDescent="0.3">
      <c r="A104" s="1" t="s">
        <v>191</v>
      </c>
      <c r="B104" s="50" t="s">
        <v>192</v>
      </c>
      <c r="C104" s="41">
        <v>34.1899999999996</v>
      </c>
      <c r="D104" s="46"/>
      <c r="E104" s="38">
        <v>1.0685610523716749E-2</v>
      </c>
      <c r="F104" s="38">
        <v>2.4215904071088833E-2</v>
      </c>
      <c r="G104" s="38">
        <v>2.4367914388001788E-2</v>
      </c>
      <c r="H104" s="46"/>
      <c r="I104" s="43">
        <v>3233.8199999999997</v>
      </c>
      <c r="J104" s="44">
        <v>3199.63</v>
      </c>
      <c r="K104" s="45">
        <v>3123.98</v>
      </c>
      <c r="L104" s="59">
        <v>3049.6660000000002</v>
      </c>
      <c r="M104" s="45">
        <v>3010.54</v>
      </c>
      <c r="N104" s="45">
        <v>2871.9600000000005</v>
      </c>
      <c r="O104" s="47"/>
    </row>
    <row r="105" spans="1:15" x14ac:dyDescent="0.3">
      <c r="A105" s="1" t="s">
        <v>193</v>
      </c>
      <c r="B105" s="50" t="s">
        <v>194</v>
      </c>
      <c r="C105" s="41">
        <v>-0.75999999999976353</v>
      </c>
      <c r="D105" s="46"/>
      <c r="E105" s="38">
        <v>-2.3680881427323719E-4</v>
      </c>
      <c r="F105" s="38">
        <v>2.09318157236742E-2</v>
      </c>
      <c r="G105" s="38">
        <v>2.7398021381111803E-2</v>
      </c>
      <c r="H105" s="46"/>
      <c r="I105" s="43">
        <v>3208.58</v>
      </c>
      <c r="J105" s="44">
        <v>3209.3399999999997</v>
      </c>
      <c r="K105" s="45">
        <v>3143.5400000000009</v>
      </c>
      <c r="L105" s="59">
        <v>3059.7099999999996</v>
      </c>
      <c r="M105" s="45">
        <v>3075.22</v>
      </c>
      <c r="N105" s="45">
        <v>2960.2999999999997</v>
      </c>
      <c r="O105" s="47"/>
    </row>
    <row r="106" spans="1:15" x14ac:dyDescent="0.3">
      <c r="A106" s="1" t="s">
        <v>195</v>
      </c>
      <c r="B106" s="50" t="s">
        <v>196</v>
      </c>
      <c r="C106" s="41">
        <v>168.90999999999985</v>
      </c>
      <c r="D106" s="46"/>
      <c r="E106" s="38">
        <v>5.7772092498281191E-2</v>
      </c>
      <c r="F106" s="38">
        <v>-1.189285279764225E-2</v>
      </c>
      <c r="G106" s="38">
        <v>5.3342937327145457E-3</v>
      </c>
      <c r="H106" s="46"/>
      <c r="I106" s="43">
        <v>3092.64</v>
      </c>
      <c r="J106" s="44">
        <v>2923.73</v>
      </c>
      <c r="K106" s="45">
        <v>2958.9199999999996</v>
      </c>
      <c r="L106" s="59">
        <v>2943.22</v>
      </c>
      <c r="M106" s="45">
        <v>3184.1300000000006</v>
      </c>
      <c r="N106" s="45">
        <v>3116.6299999999997</v>
      </c>
      <c r="O106" s="35"/>
    </row>
    <row r="107" spans="1:15" x14ac:dyDescent="0.3">
      <c r="A107" s="1" t="s">
        <v>197</v>
      </c>
      <c r="B107" s="50" t="s">
        <v>198</v>
      </c>
      <c r="C107" s="41">
        <v>3.7300000000000182</v>
      </c>
      <c r="D107" s="33"/>
      <c r="E107" s="38">
        <v>1.2276804081297055E-3</v>
      </c>
      <c r="F107" s="38">
        <v>7.624549790068237E-3</v>
      </c>
      <c r="G107" s="38">
        <v>1.000877610220452E-2</v>
      </c>
      <c r="H107" s="33"/>
      <c r="I107" s="43">
        <v>3041.9800000000005</v>
      </c>
      <c r="J107" s="44">
        <v>3038.2500000000005</v>
      </c>
      <c r="K107" s="45">
        <v>3015.2599999999993</v>
      </c>
      <c r="L107" s="59">
        <v>2985.38</v>
      </c>
      <c r="M107" s="45">
        <v>2942.1700000000005</v>
      </c>
      <c r="N107" s="45">
        <v>2662.09</v>
      </c>
      <c r="O107" s="35"/>
    </row>
    <row r="108" spans="1:15" x14ac:dyDescent="0.3">
      <c r="A108" s="4" t="s">
        <v>199</v>
      </c>
      <c r="B108" s="50" t="s">
        <v>200</v>
      </c>
      <c r="C108" s="41">
        <v>266.98999999999978</v>
      </c>
      <c r="D108" s="46"/>
      <c r="E108" s="38">
        <v>9.7041045901770318E-2</v>
      </c>
      <c r="F108" s="38">
        <v>0.1352489962987872</v>
      </c>
      <c r="G108" s="38">
        <v>9.7593340700349751E-2</v>
      </c>
      <c r="H108" s="46"/>
      <c r="I108" s="43">
        <v>3018.2999999999997</v>
      </c>
      <c r="J108" s="44">
        <v>2751.31</v>
      </c>
      <c r="K108" s="45">
        <v>2423.5300000000002</v>
      </c>
      <c r="L108" s="59">
        <v>2208.04</v>
      </c>
      <c r="M108" s="45">
        <v>2071.0099999999998</v>
      </c>
      <c r="N108" s="45">
        <v>2056.77</v>
      </c>
      <c r="O108" s="47"/>
    </row>
    <row r="109" spans="1:15" s="15" customFormat="1" x14ac:dyDescent="0.3">
      <c r="A109" s="2"/>
      <c r="B109" s="51" t="s">
        <v>201</v>
      </c>
      <c r="C109" s="37">
        <v>1495.7200000000012</v>
      </c>
      <c r="D109" s="33"/>
      <c r="E109" s="39">
        <v>1.3246626083309287E-2</v>
      </c>
      <c r="F109" s="39">
        <v>2.1327495416099719E-2</v>
      </c>
      <c r="G109" s="39">
        <v>2.1292193527496783E-2</v>
      </c>
      <c r="H109" s="33"/>
      <c r="I109" s="34">
        <v>114409</v>
      </c>
      <c r="J109" s="34">
        <v>112913.28</v>
      </c>
      <c r="K109" s="34">
        <v>110555.40999999997</v>
      </c>
      <c r="L109" s="35">
        <v>108250.519</v>
      </c>
      <c r="M109" s="34">
        <v>108593.97399999999</v>
      </c>
      <c r="N109" s="34">
        <v>106768.19</v>
      </c>
      <c r="O109" s="35"/>
    </row>
    <row r="110" spans="1:15" x14ac:dyDescent="0.3">
      <c r="B110" s="52" t="s">
        <v>202</v>
      </c>
      <c r="C110" s="41"/>
      <c r="D110" s="46"/>
      <c r="E110" s="38"/>
      <c r="F110" s="39"/>
      <c r="G110" s="39"/>
      <c r="H110" s="46"/>
      <c r="I110" s="43"/>
      <c r="J110" s="44"/>
      <c r="K110" s="45"/>
      <c r="L110" s="59"/>
      <c r="M110" s="45"/>
      <c r="N110" s="45"/>
      <c r="O110" s="47"/>
    </row>
    <row r="111" spans="1:15" x14ac:dyDescent="0.3">
      <c r="A111" s="1" t="s">
        <v>203</v>
      </c>
      <c r="B111" s="50" t="s">
        <v>204</v>
      </c>
      <c r="C111" s="41">
        <v>25.579999999999927</v>
      </c>
      <c r="D111" s="46"/>
      <c r="E111" s="38">
        <v>8.604682454251833E-3</v>
      </c>
      <c r="F111" s="38">
        <v>2.3652685332167193E-2</v>
      </c>
      <c r="G111" s="38">
        <v>3.4656954887217761E-3</v>
      </c>
      <c r="H111" s="46"/>
      <c r="I111" s="43">
        <v>2998.3799999999997</v>
      </c>
      <c r="J111" s="44">
        <v>2972.7999999999997</v>
      </c>
      <c r="K111" s="45">
        <v>2904.1099999999997</v>
      </c>
      <c r="L111" s="59">
        <v>2894.08</v>
      </c>
      <c r="M111" s="45">
        <v>2783.4800000000005</v>
      </c>
      <c r="N111" s="45">
        <v>2707.9300000000007</v>
      </c>
      <c r="O111" s="47"/>
    </row>
    <row r="112" spans="1:15" x14ac:dyDescent="0.3">
      <c r="A112" s="1" t="s">
        <v>205</v>
      </c>
      <c r="B112" s="50" t="s">
        <v>206</v>
      </c>
      <c r="C112" s="41">
        <v>54.129999999999654</v>
      </c>
      <c r="D112" s="46"/>
      <c r="E112" s="38">
        <v>1.8864176534957755E-2</v>
      </c>
      <c r="F112" s="38">
        <v>5.1935816173532448E-2</v>
      </c>
      <c r="G112" s="38">
        <v>6.216974997371616E-2</v>
      </c>
      <c r="H112" s="46"/>
      <c r="I112" s="43">
        <v>2923.5899999999997</v>
      </c>
      <c r="J112" s="44">
        <v>2869.46</v>
      </c>
      <c r="K112" s="45">
        <v>2727.79</v>
      </c>
      <c r="L112" s="59">
        <v>2568.13</v>
      </c>
      <c r="M112" s="45">
        <v>2475.5699999999997</v>
      </c>
      <c r="N112" s="45">
        <v>2428.7500000000009</v>
      </c>
      <c r="O112" s="47"/>
    </row>
    <row r="113" spans="1:15" x14ac:dyDescent="0.3">
      <c r="A113" s="1" t="s">
        <v>207</v>
      </c>
      <c r="B113" s="50" t="s">
        <v>208</v>
      </c>
      <c r="C113" s="41">
        <v>-51.509999999999764</v>
      </c>
      <c r="D113" s="46"/>
      <c r="E113" s="38">
        <v>-1.740696684194154E-2</v>
      </c>
      <c r="F113" s="38">
        <v>-7.4229612013588771E-3</v>
      </c>
      <c r="G113" s="38">
        <v>-1.7285651656541945E-2</v>
      </c>
      <c r="H113" s="46"/>
      <c r="I113" s="43">
        <v>2907.65</v>
      </c>
      <c r="J113" s="44">
        <v>2959.16</v>
      </c>
      <c r="K113" s="45">
        <v>2981.2899999999991</v>
      </c>
      <c r="L113" s="59">
        <v>3033.73</v>
      </c>
      <c r="M113" s="45">
        <v>2953.13</v>
      </c>
      <c r="N113" s="45">
        <v>2897.369999999999</v>
      </c>
      <c r="O113" s="47"/>
    </row>
    <row r="114" spans="1:15" x14ac:dyDescent="0.3">
      <c r="A114" s="1" t="s">
        <v>209</v>
      </c>
      <c r="B114" s="50" t="s">
        <v>210</v>
      </c>
      <c r="C114" s="41">
        <v>-13.1599999999994</v>
      </c>
      <c r="D114" s="46"/>
      <c r="E114" s="38">
        <v>-4.6217764338567502E-3</v>
      </c>
      <c r="F114" s="38">
        <v>1.8999391618652311E-2</v>
      </c>
      <c r="G114" s="38">
        <v>9.0348393806329863E-3</v>
      </c>
      <c r="H114" s="46"/>
      <c r="I114" s="43">
        <v>2834.2300000000005</v>
      </c>
      <c r="J114" s="44">
        <v>2847.39</v>
      </c>
      <c r="K114" s="45">
        <v>2794.2999999999997</v>
      </c>
      <c r="L114" s="59">
        <v>2769.28</v>
      </c>
      <c r="M114" s="45">
        <v>2742.1299999999997</v>
      </c>
      <c r="N114" s="45">
        <v>2775.98</v>
      </c>
      <c r="O114" s="47"/>
    </row>
    <row r="115" spans="1:15" x14ac:dyDescent="0.3">
      <c r="A115" s="1" t="s">
        <v>211</v>
      </c>
      <c r="B115" s="50" t="s">
        <v>212</v>
      </c>
      <c r="C115" s="41">
        <v>-24.679999999999382</v>
      </c>
      <c r="D115" s="46"/>
      <c r="E115" s="38">
        <v>-8.8009899330652175E-3</v>
      </c>
      <c r="F115" s="38">
        <v>1.9942532916272782E-2</v>
      </c>
      <c r="G115" s="38">
        <v>2.2545541100424504E-2</v>
      </c>
      <c r="H115" s="46"/>
      <c r="I115" s="43">
        <v>2779.5500000000006</v>
      </c>
      <c r="J115" s="44">
        <v>2804.23</v>
      </c>
      <c r="K115" s="45">
        <v>2749.3999999999996</v>
      </c>
      <c r="L115" s="59">
        <v>2688.78</v>
      </c>
      <c r="M115" s="45">
        <v>2654.34</v>
      </c>
      <c r="N115" s="45">
        <v>2590.1199999999994</v>
      </c>
      <c r="O115" s="47"/>
    </row>
    <row r="116" spans="1:15" x14ac:dyDescent="0.3">
      <c r="A116" s="1" t="s">
        <v>213</v>
      </c>
      <c r="B116" s="50" t="s">
        <v>214</v>
      </c>
      <c r="C116" s="41">
        <v>-38.789999999999964</v>
      </c>
      <c r="D116" s="33"/>
      <c r="E116" s="38">
        <v>-1.4127441982430877E-2</v>
      </c>
      <c r="F116" s="38">
        <v>-8.8583743042169195E-3</v>
      </c>
      <c r="G116" s="38">
        <v>-9.9460703551352836E-3</v>
      </c>
      <c r="H116" s="46"/>
      <c r="I116" s="43">
        <v>2706.93</v>
      </c>
      <c r="J116" s="44">
        <v>2745.72</v>
      </c>
      <c r="K116" s="45">
        <v>2770.2599999999998</v>
      </c>
      <c r="L116" s="59">
        <v>2798.09</v>
      </c>
      <c r="M116" s="45">
        <v>2816.5300000000007</v>
      </c>
      <c r="N116" s="45">
        <v>2832.8200000000006</v>
      </c>
      <c r="O116" s="47"/>
    </row>
    <row r="117" spans="1:15" s="15" customFormat="1" x14ac:dyDescent="0.3">
      <c r="A117" s="1" t="s">
        <v>215</v>
      </c>
      <c r="B117" s="50" t="s">
        <v>216</v>
      </c>
      <c r="C117" s="41">
        <v>100.55000000000064</v>
      </c>
      <c r="D117" s="33"/>
      <c r="E117" s="38">
        <v>3.8885000174025519E-2</v>
      </c>
      <c r="F117" s="38">
        <v>4.0018822923746866E-2</v>
      </c>
      <c r="G117" s="38">
        <v>7.9478306928844722E-2</v>
      </c>
      <c r="H117" s="33"/>
      <c r="I117" s="43">
        <v>2686.38</v>
      </c>
      <c r="J117" s="44">
        <v>2585.8299999999995</v>
      </c>
      <c r="K117" s="45">
        <v>2486.33</v>
      </c>
      <c r="L117" s="59">
        <v>2303.2699999999995</v>
      </c>
      <c r="M117" s="45">
        <v>2266.4699999999998</v>
      </c>
      <c r="N117" s="45">
        <v>2277.9300000000003</v>
      </c>
      <c r="O117" s="35"/>
    </row>
    <row r="118" spans="1:15" x14ac:dyDescent="0.3">
      <c r="A118" s="1" t="s">
        <v>217</v>
      </c>
      <c r="B118" s="50" t="s">
        <v>218</v>
      </c>
      <c r="C118" s="41">
        <v>-39.460000000000036</v>
      </c>
      <c r="D118" s="46"/>
      <c r="E118" s="38">
        <v>-1.4684593829195736E-2</v>
      </c>
      <c r="F118" s="38">
        <v>4.3430322737378979E-3</v>
      </c>
      <c r="G118" s="38">
        <v>1.6931952161191921E-2</v>
      </c>
      <c r="H118" s="46"/>
      <c r="I118" s="43">
        <v>2647.71</v>
      </c>
      <c r="J118" s="44">
        <v>2687.17</v>
      </c>
      <c r="K118" s="45">
        <v>2675.5500000000006</v>
      </c>
      <c r="L118" s="59">
        <v>2631.0020000000004</v>
      </c>
      <c r="M118" s="45">
        <v>2643.64</v>
      </c>
      <c r="N118" s="45">
        <v>2640.96</v>
      </c>
      <c r="O118" s="47"/>
    </row>
    <row r="119" spans="1:15" s="15" customFormat="1" x14ac:dyDescent="0.3">
      <c r="A119" s="1" t="s">
        <v>219</v>
      </c>
      <c r="B119" s="50" t="s">
        <v>220</v>
      </c>
      <c r="C119" s="41">
        <v>76.009999999999764</v>
      </c>
      <c r="D119" s="33"/>
      <c r="E119" s="38">
        <v>3.0452358345051778E-2</v>
      </c>
      <c r="F119" s="38">
        <v>5.1734962604023903E-2</v>
      </c>
      <c r="G119" s="38">
        <v>-1.1862233214252949E-2</v>
      </c>
      <c r="H119" s="33"/>
      <c r="I119" s="43">
        <v>2572.04</v>
      </c>
      <c r="J119" s="44">
        <v>2496.0300000000002</v>
      </c>
      <c r="K119" s="45">
        <v>2373.2500000000005</v>
      </c>
      <c r="L119" s="59">
        <v>2401.7400000000002</v>
      </c>
      <c r="M119" s="45">
        <v>2358.6800000000003</v>
      </c>
      <c r="N119" s="45">
        <v>2224.48</v>
      </c>
      <c r="O119" s="35"/>
    </row>
    <row r="120" spans="1:15" x14ac:dyDescent="0.3">
      <c r="A120" s="1" t="s">
        <v>221</v>
      </c>
      <c r="B120" s="50" t="s">
        <v>222</v>
      </c>
      <c r="C120" s="41">
        <v>-2.9999999998835847E-2</v>
      </c>
      <c r="D120" s="46"/>
      <c r="E120" s="38">
        <v>-1.2175225849953009E-5</v>
      </c>
      <c r="F120" s="38">
        <v>2.3471982101086249E-3</v>
      </c>
      <c r="G120" s="38">
        <v>-9.3294108164746481E-3</v>
      </c>
      <c r="H120" s="46"/>
      <c r="I120" s="43">
        <v>2463.9900000000007</v>
      </c>
      <c r="J120" s="44">
        <v>2464.0199999999995</v>
      </c>
      <c r="K120" s="45">
        <v>2458.25</v>
      </c>
      <c r="L120" s="59">
        <v>2481.4</v>
      </c>
      <c r="M120" s="45">
        <v>2525.7800000000002</v>
      </c>
      <c r="N120" s="45">
        <v>2474.83</v>
      </c>
      <c r="O120" s="47"/>
    </row>
    <row r="121" spans="1:15" x14ac:dyDescent="0.3">
      <c r="A121" s="1" t="s">
        <v>223</v>
      </c>
      <c r="B121" s="50" t="s">
        <v>224</v>
      </c>
      <c r="C121" s="41">
        <v>58.050000000000182</v>
      </c>
      <c r="D121" s="46"/>
      <c r="E121" s="38">
        <v>2.4256935477805275E-2</v>
      </c>
      <c r="F121" s="38">
        <v>3.6179894958801834E-2</v>
      </c>
      <c r="G121" s="38">
        <v>3.2316171047749753E-2</v>
      </c>
      <c r="H121" s="46"/>
      <c r="I121" s="43">
        <v>2451.1799999999998</v>
      </c>
      <c r="J121" s="44">
        <v>2393.1299999999997</v>
      </c>
      <c r="K121" s="45">
        <v>2309.5699999999997</v>
      </c>
      <c r="L121" s="59">
        <v>2237.2700000000004</v>
      </c>
      <c r="M121" s="45">
        <v>2252.37</v>
      </c>
      <c r="N121" s="45">
        <v>2116.5700000000002</v>
      </c>
      <c r="O121" s="47"/>
    </row>
    <row r="122" spans="1:15" x14ac:dyDescent="0.3">
      <c r="A122" s="1" t="s">
        <v>225</v>
      </c>
      <c r="B122" s="50" t="s">
        <v>226</v>
      </c>
      <c r="C122" s="41">
        <v>73.840000000000146</v>
      </c>
      <c r="D122" s="46"/>
      <c r="E122" s="38">
        <v>3.1217367408628904E-2</v>
      </c>
      <c r="F122" s="38">
        <v>3.0995013599274961E-2</v>
      </c>
      <c r="G122" s="38">
        <v>2.5344911576604456E-2</v>
      </c>
      <c r="H122" s="46"/>
      <c r="I122" s="43">
        <v>2439.1900000000005</v>
      </c>
      <c r="J122" s="44">
        <v>2365.3500000000004</v>
      </c>
      <c r="K122" s="45">
        <v>2294.2399999999998</v>
      </c>
      <c r="L122" s="59">
        <v>2237.5300000000002</v>
      </c>
      <c r="M122" s="45">
        <v>2243.5200000000004</v>
      </c>
      <c r="N122" s="45">
        <v>2225.21</v>
      </c>
      <c r="O122" s="47"/>
    </row>
    <row r="123" spans="1:15" x14ac:dyDescent="0.3">
      <c r="A123" s="1" t="s">
        <v>227</v>
      </c>
      <c r="B123" s="50" t="s">
        <v>228</v>
      </c>
      <c r="C123" s="41">
        <v>31.299999999999727</v>
      </c>
      <c r="D123" s="46"/>
      <c r="E123" s="38">
        <v>1.3116045575115365E-2</v>
      </c>
      <c r="F123" s="38">
        <v>3.8676317610651698E-2</v>
      </c>
      <c r="G123" s="38">
        <v>2.4580696661181456E-2</v>
      </c>
      <c r="H123" s="46"/>
      <c r="I123" s="43">
        <v>2417.69</v>
      </c>
      <c r="J123" s="44">
        <v>2386.3900000000003</v>
      </c>
      <c r="K123" s="45">
        <v>2297.5299999999997</v>
      </c>
      <c r="L123" s="59">
        <v>2242.41</v>
      </c>
      <c r="M123" s="45">
        <v>2217.7800000000007</v>
      </c>
      <c r="N123" s="45">
        <v>2135.2299999999996</v>
      </c>
      <c r="O123" s="35"/>
    </row>
    <row r="124" spans="1:15" x14ac:dyDescent="0.3">
      <c r="A124" s="1" t="s">
        <v>229</v>
      </c>
      <c r="B124" s="50" t="s">
        <v>230</v>
      </c>
      <c r="C124" s="41">
        <v>9.6200000000003456</v>
      </c>
      <c r="D124" s="46"/>
      <c r="E124" s="38">
        <v>4.1972992430028278E-3</v>
      </c>
      <c r="F124" s="38">
        <v>4.3460247941033002E-2</v>
      </c>
      <c r="G124" s="38">
        <v>-1.3899301892297933E-2</v>
      </c>
      <c r="H124" s="46"/>
      <c r="I124" s="43">
        <v>2301.5700000000002</v>
      </c>
      <c r="J124" s="44">
        <v>2291.9499999999998</v>
      </c>
      <c r="K124" s="45">
        <v>2196.4900000000002</v>
      </c>
      <c r="L124" s="59">
        <v>2227.4499999999994</v>
      </c>
      <c r="M124" s="45">
        <v>2213.4299999999998</v>
      </c>
      <c r="N124" s="45">
        <v>2130.2200000000003</v>
      </c>
      <c r="O124" s="47"/>
    </row>
    <row r="125" spans="1:15" x14ac:dyDescent="0.3">
      <c r="A125" s="6" t="s">
        <v>231</v>
      </c>
      <c r="B125" s="53" t="s">
        <v>232</v>
      </c>
      <c r="C125" s="41">
        <v>6.0499999999992724</v>
      </c>
      <c r="D125" s="46"/>
      <c r="E125" s="38">
        <v>2.6900964432921004E-3</v>
      </c>
      <c r="F125" s="38">
        <v>6.0369174190810927E-2</v>
      </c>
      <c r="G125" s="38">
        <v>6.205316267132277E-3</v>
      </c>
      <c r="H125" s="46"/>
      <c r="I125" s="43">
        <v>2255.0399999999995</v>
      </c>
      <c r="J125" s="44">
        <v>2248.9900000000002</v>
      </c>
      <c r="K125" s="45">
        <v>2120.9499999999998</v>
      </c>
      <c r="L125" s="59">
        <v>2107.87</v>
      </c>
      <c r="M125" s="45">
        <v>2083.4299999999998</v>
      </c>
      <c r="N125" s="45">
        <v>2082.3999999999996</v>
      </c>
      <c r="O125" s="47"/>
    </row>
    <row r="126" spans="1:15" x14ac:dyDescent="0.3">
      <c r="A126" s="1" t="s">
        <v>233</v>
      </c>
      <c r="B126" s="50" t="s">
        <v>234</v>
      </c>
      <c r="C126" s="41">
        <v>51.889999999999873</v>
      </c>
      <c r="D126" s="46"/>
      <c r="E126" s="38">
        <v>2.368724978659098E-2</v>
      </c>
      <c r="F126" s="38">
        <v>1.1203124134492874E-2</v>
      </c>
      <c r="G126" s="38">
        <v>4.1965071593133674E-2</v>
      </c>
      <c r="H126" s="46"/>
      <c r="I126" s="43">
        <v>2242.52</v>
      </c>
      <c r="J126" s="44">
        <v>2190.63</v>
      </c>
      <c r="K126" s="45">
        <v>2166.36</v>
      </c>
      <c r="L126" s="59">
        <v>2079.11</v>
      </c>
      <c r="M126" s="45">
        <v>2086.87</v>
      </c>
      <c r="N126" s="45">
        <v>2071.6400000000003</v>
      </c>
      <c r="O126" s="47"/>
    </row>
    <row r="127" spans="1:15" x14ac:dyDescent="0.3">
      <c r="A127" s="1" t="s">
        <v>235</v>
      </c>
      <c r="B127" s="50" t="s">
        <v>236</v>
      </c>
      <c r="C127" s="41">
        <v>13.930000000000746</v>
      </c>
      <c r="D127" s="46"/>
      <c r="E127" s="38">
        <v>6.4889692181564484E-3</v>
      </c>
      <c r="F127" s="38">
        <v>3.2936047770501339E-2</v>
      </c>
      <c r="G127" s="38">
        <v>-1.700111720005637E-2</v>
      </c>
      <c r="H127" s="46"/>
      <c r="I127" s="43">
        <v>2160.6500000000005</v>
      </c>
      <c r="J127" s="44">
        <v>2146.7199999999998</v>
      </c>
      <c r="K127" s="45">
        <v>2078.27</v>
      </c>
      <c r="L127" s="59">
        <v>2114.2139999999999</v>
      </c>
      <c r="M127" s="45">
        <v>2085.36</v>
      </c>
      <c r="N127" s="45">
        <v>2066.34</v>
      </c>
      <c r="O127" s="47"/>
    </row>
    <row r="128" spans="1:15" x14ac:dyDescent="0.3">
      <c r="A128" s="1" t="s">
        <v>237</v>
      </c>
      <c r="B128" s="50" t="s">
        <v>238</v>
      </c>
      <c r="C128" s="41">
        <v>13.779999999999973</v>
      </c>
      <c r="D128" s="46"/>
      <c r="E128" s="38">
        <v>6.9213537324077645E-3</v>
      </c>
      <c r="F128" s="38">
        <v>-6.1549366785303402E-3</v>
      </c>
      <c r="G128" s="38">
        <v>2.621805347089512E-2</v>
      </c>
      <c r="H128" s="46"/>
      <c r="I128" s="43">
        <v>2004.7200000000003</v>
      </c>
      <c r="J128" s="44">
        <v>1990.9400000000003</v>
      </c>
      <c r="K128" s="45">
        <v>2003.2699999999998</v>
      </c>
      <c r="L128" s="59">
        <v>1952.09</v>
      </c>
      <c r="M128" s="45">
        <v>1904.2199999999998</v>
      </c>
      <c r="N128" s="45">
        <v>1961.1100000000004</v>
      </c>
      <c r="O128" s="47"/>
    </row>
    <row r="129" spans="1:15" s="15" customFormat="1" x14ac:dyDescent="0.3">
      <c r="A129" s="2"/>
      <c r="B129" s="36" t="s">
        <v>239</v>
      </c>
      <c r="C129" s="37">
        <v>347.1000000000131</v>
      </c>
      <c r="D129" s="33"/>
      <c r="E129" s="39">
        <v>7.6376510009374954E-3</v>
      </c>
      <c r="F129" s="39">
        <v>2.3851465320753541E-2</v>
      </c>
      <c r="G129" s="39">
        <v>1.4160387608634473E-2</v>
      </c>
      <c r="H129" s="33"/>
      <c r="I129" s="34">
        <v>45793.01</v>
      </c>
      <c r="J129" s="34">
        <v>45445.909999999989</v>
      </c>
      <c r="K129" s="34">
        <v>44387.209999999985</v>
      </c>
      <c r="L129" s="35">
        <v>43767.446000000004</v>
      </c>
      <c r="M129" s="34">
        <v>43306.73</v>
      </c>
      <c r="N129" s="34">
        <v>42639.89</v>
      </c>
      <c r="O129" s="35"/>
    </row>
    <row r="130" spans="1:15" x14ac:dyDescent="0.3">
      <c r="B130" s="52" t="s">
        <v>240</v>
      </c>
      <c r="C130" s="41"/>
      <c r="D130" s="46"/>
      <c r="E130" s="38"/>
      <c r="F130" s="39"/>
      <c r="G130" s="39"/>
      <c r="H130" s="46"/>
      <c r="I130" s="43"/>
      <c r="J130" s="44"/>
      <c r="K130" s="45"/>
      <c r="L130" s="59"/>
      <c r="M130" s="45"/>
      <c r="N130" s="45"/>
      <c r="O130" s="47"/>
    </row>
    <row r="131" spans="1:15" x14ac:dyDescent="0.3">
      <c r="A131" s="1" t="s">
        <v>241</v>
      </c>
      <c r="B131" s="50" t="s">
        <v>242</v>
      </c>
      <c r="C131" s="41">
        <v>-78.930000000000291</v>
      </c>
      <c r="D131" s="46"/>
      <c r="E131" s="38">
        <v>-3.8046805331276801E-2</v>
      </c>
      <c r="F131" s="38">
        <v>-5.622447610100066E-3</v>
      </c>
      <c r="G131" s="38">
        <v>4.1499638070039646E-2</v>
      </c>
      <c r="H131" s="46"/>
      <c r="I131" s="43">
        <v>1995.62</v>
      </c>
      <c r="J131" s="44">
        <v>2074.5500000000002</v>
      </c>
      <c r="K131" s="45">
        <v>2086.2799999999997</v>
      </c>
      <c r="L131" s="59">
        <v>2003.1499999999999</v>
      </c>
      <c r="M131" s="45">
        <v>2057.5380000000005</v>
      </c>
      <c r="N131" s="45">
        <v>2022.82</v>
      </c>
      <c r="O131" s="47"/>
    </row>
    <row r="132" spans="1:15" x14ac:dyDescent="0.3">
      <c r="A132" s="1" t="s">
        <v>243</v>
      </c>
      <c r="B132" s="50" t="s">
        <v>244</v>
      </c>
      <c r="C132" s="41">
        <v>82.150000000000091</v>
      </c>
      <c r="D132" s="46"/>
      <c r="E132" s="38">
        <v>4.389339488560462E-2</v>
      </c>
      <c r="F132" s="38">
        <v>4.7154926425334288E-2</v>
      </c>
      <c r="G132" s="38">
        <v>-5.5915653601136261E-3</v>
      </c>
      <c r="H132" s="46"/>
      <c r="I132" s="43">
        <v>1953.73</v>
      </c>
      <c r="J132" s="44">
        <v>1871.58</v>
      </c>
      <c r="K132" s="45">
        <v>1787.3</v>
      </c>
      <c r="L132" s="59">
        <v>1797.3500000000001</v>
      </c>
      <c r="M132" s="45">
        <v>1832.35</v>
      </c>
      <c r="N132" s="45">
        <v>1804.46</v>
      </c>
      <c r="O132" s="47"/>
    </row>
    <row r="133" spans="1:15" x14ac:dyDescent="0.3">
      <c r="A133" s="1" t="s">
        <v>245</v>
      </c>
      <c r="B133" s="50" t="s">
        <v>246</v>
      </c>
      <c r="C133" s="41">
        <v>-72.670000000000073</v>
      </c>
      <c r="D133" s="46"/>
      <c r="E133" s="38">
        <v>-3.6942519737076296E-2</v>
      </c>
      <c r="F133" s="38">
        <v>7.3257464376005486E-4</v>
      </c>
      <c r="G133" s="38">
        <v>6.6045154537418105E-2</v>
      </c>
      <c r="H133" s="46"/>
      <c r="I133" s="43">
        <v>1894.4399999999998</v>
      </c>
      <c r="J133" s="44">
        <v>1967.11</v>
      </c>
      <c r="K133" s="45">
        <v>1965.67</v>
      </c>
      <c r="L133" s="59">
        <v>1843.89</v>
      </c>
      <c r="M133" s="45">
        <v>1806.8700000000001</v>
      </c>
      <c r="N133" s="45">
        <v>1860.9999999999998</v>
      </c>
      <c r="O133" s="47"/>
    </row>
    <row r="134" spans="1:15" x14ac:dyDescent="0.3">
      <c r="A134" s="1" t="s">
        <v>247</v>
      </c>
      <c r="B134" s="50" t="s">
        <v>248</v>
      </c>
      <c r="C134" s="41">
        <v>13.659999999999854</v>
      </c>
      <c r="D134" s="46"/>
      <c r="E134" s="38">
        <v>7.2910884324692837E-3</v>
      </c>
      <c r="F134" s="38">
        <v>1.557909344203658E-2</v>
      </c>
      <c r="G134" s="38">
        <v>2.7286193186247809E-2</v>
      </c>
      <c r="H134" s="46"/>
      <c r="I134" s="43">
        <v>1887.1799999999998</v>
      </c>
      <c r="J134" s="44">
        <v>1873.52</v>
      </c>
      <c r="K134" s="45">
        <v>1844.7799999999997</v>
      </c>
      <c r="L134" s="59">
        <v>1795.7799999999997</v>
      </c>
      <c r="M134" s="45">
        <v>1830.8699999999997</v>
      </c>
      <c r="N134" s="45">
        <v>1815.3799999999997</v>
      </c>
      <c r="O134" s="47"/>
    </row>
    <row r="135" spans="1:15" x14ac:dyDescent="0.3">
      <c r="A135" s="1" t="s">
        <v>249</v>
      </c>
      <c r="B135" s="50" t="s">
        <v>250</v>
      </c>
      <c r="C135" s="41">
        <v>-43.099999999999909</v>
      </c>
      <c r="D135" s="46"/>
      <c r="E135" s="38">
        <v>-2.2773506644474306E-2</v>
      </c>
      <c r="F135" s="38">
        <v>-1.7669708317948781E-3</v>
      </c>
      <c r="G135" s="38">
        <v>3.4857317525818221E-2</v>
      </c>
      <c r="H135" s="46"/>
      <c r="I135" s="43">
        <v>1849.45</v>
      </c>
      <c r="J135" s="44">
        <v>1892.55</v>
      </c>
      <c r="K135" s="45">
        <v>1895.8999999999999</v>
      </c>
      <c r="L135" s="59">
        <v>1832.04</v>
      </c>
      <c r="M135" s="45">
        <v>1826.3899999999999</v>
      </c>
      <c r="N135" s="45">
        <v>1838.3500000000001</v>
      </c>
      <c r="O135" s="35"/>
    </row>
    <row r="136" spans="1:15" x14ac:dyDescent="0.3">
      <c r="A136" s="1" t="s">
        <v>251</v>
      </c>
      <c r="B136" s="50" t="s">
        <v>252</v>
      </c>
      <c r="C136" s="41">
        <v>-13.480000000000018</v>
      </c>
      <c r="D136" s="46"/>
      <c r="E136" s="38">
        <v>-7.3709536307962065E-3</v>
      </c>
      <c r="F136" s="38">
        <v>9.3439374789583644E-3</v>
      </c>
      <c r="G136" s="38">
        <v>-4.4998516532424038E-3</v>
      </c>
      <c r="H136" s="46"/>
      <c r="I136" s="43">
        <v>1815.3200000000002</v>
      </c>
      <c r="J136" s="44">
        <v>1828.8000000000002</v>
      </c>
      <c r="K136" s="45">
        <v>1811.87</v>
      </c>
      <c r="L136" s="59">
        <v>1820.0600000000002</v>
      </c>
      <c r="M136" s="45">
        <v>1840.9700000000003</v>
      </c>
      <c r="N136" s="45">
        <v>1810.2799999999997</v>
      </c>
      <c r="O136" s="47"/>
    </row>
    <row r="137" spans="1:15" x14ac:dyDescent="0.3">
      <c r="A137" s="1" t="s">
        <v>253</v>
      </c>
      <c r="B137" s="50" t="s">
        <v>254</v>
      </c>
      <c r="C137" s="41">
        <v>70.420000000000073</v>
      </c>
      <c r="D137" s="46"/>
      <c r="E137" s="38">
        <v>4.0924729183132724E-2</v>
      </c>
      <c r="F137" s="38">
        <v>5.4750521024886416E-2</v>
      </c>
      <c r="G137" s="38">
        <v>2.2923929673196231E-2</v>
      </c>
      <c r="H137" s="46"/>
      <c r="I137" s="43">
        <v>1791.1399999999999</v>
      </c>
      <c r="J137" s="44">
        <v>1720.7199999999998</v>
      </c>
      <c r="K137" s="45">
        <v>1631.4</v>
      </c>
      <c r="L137" s="59">
        <v>1594.84</v>
      </c>
      <c r="M137" s="45">
        <v>1556.9499999999998</v>
      </c>
      <c r="N137" s="45">
        <v>1520.0900000000001</v>
      </c>
      <c r="O137" s="47"/>
    </row>
    <row r="138" spans="1:15" x14ac:dyDescent="0.3">
      <c r="A138" s="1" t="s">
        <v>255</v>
      </c>
      <c r="B138" s="50" t="s">
        <v>256</v>
      </c>
      <c r="C138" s="41">
        <v>48.9099999999994</v>
      </c>
      <c r="D138" s="46"/>
      <c r="E138" s="38">
        <v>2.8204181899961656E-2</v>
      </c>
      <c r="F138" s="38">
        <v>-2.8692507173124233E-3</v>
      </c>
      <c r="G138" s="38">
        <v>4.3037838032350395E-2</v>
      </c>
      <c r="H138" s="46"/>
      <c r="I138" s="43">
        <v>1783.0499999999997</v>
      </c>
      <c r="J138" s="44">
        <v>1734.1400000000003</v>
      </c>
      <c r="K138" s="45">
        <v>1739.1299999999999</v>
      </c>
      <c r="L138" s="59">
        <v>1667.37</v>
      </c>
      <c r="M138" s="45">
        <v>1722.5200000000004</v>
      </c>
      <c r="N138" s="45">
        <v>2265.27</v>
      </c>
      <c r="O138" s="47"/>
    </row>
    <row r="139" spans="1:15" x14ac:dyDescent="0.3">
      <c r="A139" s="1" t="s">
        <v>257</v>
      </c>
      <c r="B139" s="50" t="s">
        <v>258</v>
      </c>
      <c r="C139" s="41">
        <v>22.920000000000073</v>
      </c>
      <c r="D139" s="46"/>
      <c r="E139" s="38">
        <v>1.3308172448831534E-2</v>
      </c>
      <c r="F139" s="38">
        <v>3.4082964343977885E-3</v>
      </c>
      <c r="G139" s="38">
        <v>2.2500491472212447E-2</v>
      </c>
      <c r="H139" s="46"/>
      <c r="I139" s="43">
        <v>1745.1700000000003</v>
      </c>
      <c r="J139" s="44">
        <v>1722.2500000000002</v>
      </c>
      <c r="K139" s="45">
        <v>1716.3999999999999</v>
      </c>
      <c r="L139" s="59">
        <v>1678.6299999999999</v>
      </c>
      <c r="M139" s="45">
        <v>1597.54</v>
      </c>
      <c r="N139" s="45">
        <v>1557.5</v>
      </c>
      <c r="O139" s="47"/>
    </row>
    <row r="140" spans="1:15" x14ac:dyDescent="0.3">
      <c r="A140" s="1" t="s">
        <v>259</v>
      </c>
      <c r="B140" s="50" t="s">
        <v>260</v>
      </c>
      <c r="C140" s="41">
        <v>21.9699999999998</v>
      </c>
      <c r="D140" s="46"/>
      <c r="E140" s="38">
        <v>1.3203997860435468E-2</v>
      </c>
      <c r="F140" s="38">
        <v>2.2868524426903739E-2</v>
      </c>
      <c r="G140" s="38">
        <v>6.3077958658188216E-2</v>
      </c>
      <c r="H140" s="46"/>
      <c r="I140" s="43">
        <v>1685.86</v>
      </c>
      <c r="J140" s="44">
        <v>1663.89</v>
      </c>
      <c r="K140" s="45">
        <v>1626.69</v>
      </c>
      <c r="L140" s="59">
        <v>1530.17</v>
      </c>
      <c r="M140" s="45">
        <v>1542.33</v>
      </c>
      <c r="N140" s="45">
        <v>1506.0999999999997</v>
      </c>
      <c r="O140" s="47"/>
    </row>
    <row r="141" spans="1:15" x14ac:dyDescent="0.3">
      <c r="A141" s="1" t="s">
        <v>261</v>
      </c>
      <c r="B141" s="50" t="s">
        <v>262</v>
      </c>
      <c r="C141" s="41">
        <v>11.319999999999936</v>
      </c>
      <c r="D141" s="33"/>
      <c r="E141" s="38">
        <v>6.7639835800115122E-3</v>
      </c>
      <c r="F141" s="38">
        <v>-6.8658983823302131E-3</v>
      </c>
      <c r="G141" s="38">
        <v>-4.0190550492333887E-3</v>
      </c>
      <c r="H141" s="46"/>
      <c r="I141" s="43">
        <v>1684.89</v>
      </c>
      <c r="J141" s="44">
        <v>1673.5700000000002</v>
      </c>
      <c r="K141" s="45">
        <v>1685.14</v>
      </c>
      <c r="L141" s="59">
        <v>1691.94</v>
      </c>
      <c r="M141" s="45">
        <v>1680.53</v>
      </c>
      <c r="N141" s="45">
        <v>1605.83</v>
      </c>
      <c r="O141" s="47"/>
    </row>
    <row r="142" spans="1:15" s="15" customFormat="1" x14ac:dyDescent="0.3">
      <c r="A142" s="1" t="s">
        <v>263</v>
      </c>
      <c r="B142" s="50" t="s">
        <v>264</v>
      </c>
      <c r="C142" s="41">
        <v>12.890000000000327</v>
      </c>
      <c r="D142" s="33"/>
      <c r="E142" s="38">
        <v>8.074366860643778E-3</v>
      </c>
      <c r="F142" s="38">
        <v>3.0334127183895658E-2</v>
      </c>
      <c r="G142" s="38">
        <v>3.1342107295097454E-2</v>
      </c>
      <c r="H142" s="33"/>
      <c r="I142" s="43">
        <v>1609.3000000000002</v>
      </c>
      <c r="J142" s="44">
        <v>1596.4099999999999</v>
      </c>
      <c r="K142" s="45">
        <v>1549.41</v>
      </c>
      <c r="L142" s="59">
        <v>1502.3240000000001</v>
      </c>
      <c r="M142" s="45">
        <v>1460.7199999999998</v>
      </c>
      <c r="N142" s="45">
        <v>1430.02</v>
      </c>
      <c r="O142" s="35"/>
    </row>
    <row r="143" spans="1:15" x14ac:dyDescent="0.3">
      <c r="A143" s="1" t="s">
        <v>265</v>
      </c>
      <c r="B143" s="50" t="s">
        <v>266</v>
      </c>
      <c r="C143" s="41">
        <v>-12.669999999999618</v>
      </c>
      <c r="D143" s="46"/>
      <c r="E143" s="38">
        <v>-7.9184530580100887E-3</v>
      </c>
      <c r="F143" s="38">
        <v>4.0696199650079146E-2</v>
      </c>
      <c r="G143" s="38">
        <v>1.6522314049586262E-2</v>
      </c>
      <c r="H143" s="46"/>
      <c r="I143" s="43">
        <v>1587.39</v>
      </c>
      <c r="J143" s="44">
        <v>1600.0599999999997</v>
      </c>
      <c r="K143" s="45">
        <v>1537.4899999999996</v>
      </c>
      <c r="L143" s="59">
        <v>1512.5000000000002</v>
      </c>
      <c r="M143" s="45">
        <v>1502.98</v>
      </c>
      <c r="N143" s="45">
        <v>1461.0599999999997</v>
      </c>
      <c r="O143" s="47"/>
    </row>
    <row r="144" spans="1:15" s="15" customFormat="1" x14ac:dyDescent="0.3">
      <c r="A144" s="1" t="s">
        <v>267</v>
      </c>
      <c r="B144" s="50" t="s">
        <v>268</v>
      </c>
      <c r="C144" s="41">
        <v>58.440000000000282</v>
      </c>
      <c r="D144" s="33"/>
      <c r="E144" s="38">
        <v>4.0708568721832039E-2</v>
      </c>
      <c r="F144" s="38">
        <v>-7.1237386487031399E-3</v>
      </c>
      <c r="G144" s="38">
        <v>-3.5645635270530329E-2</v>
      </c>
      <c r="H144" s="33"/>
      <c r="I144" s="43">
        <v>1494.01</v>
      </c>
      <c r="J144" s="44">
        <v>1435.5699999999997</v>
      </c>
      <c r="K144" s="45">
        <v>1445.8700000000001</v>
      </c>
      <c r="L144" s="59">
        <v>1499.3140000000001</v>
      </c>
      <c r="M144" s="45">
        <v>1540.0400000000002</v>
      </c>
      <c r="N144" s="45">
        <v>1500.05</v>
      </c>
      <c r="O144" s="35"/>
    </row>
    <row r="145" spans="1:15" x14ac:dyDescent="0.3">
      <c r="A145" s="1" t="s">
        <v>269</v>
      </c>
      <c r="B145" s="50" t="s">
        <v>270</v>
      </c>
      <c r="C145" s="41">
        <v>37.8900000000001</v>
      </c>
      <c r="D145" s="46"/>
      <c r="E145" s="38">
        <v>2.6043743040567557E-2</v>
      </c>
      <c r="F145" s="38">
        <v>-2.7811932000427749E-2</v>
      </c>
      <c r="G145" s="38">
        <v>9.1917591125196818E-3</v>
      </c>
      <c r="H145" s="46"/>
      <c r="I145" s="43">
        <v>1492.75</v>
      </c>
      <c r="J145" s="44">
        <v>1454.86</v>
      </c>
      <c r="K145" s="45">
        <v>1496.48</v>
      </c>
      <c r="L145" s="59">
        <v>1482.8500000000001</v>
      </c>
      <c r="M145" s="45">
        <v>1446.45</v>
      </c>
      <c r="N145" s="45">
        <v>1427.01</v>
      </c>
      <c r="O145" s="47"/>
    </row>
    <row r="146" spans="1:15" x14ac:dyDescent="0.3">
      <c r="A146" s="1" t="s">
        <v>271</v>
      </c>
      <c r="B146" s="50" t="s">
        <v>272</v>
      </c>
      <c r="C146" s="41">
        <v>111.73000000000047</v>
      </c>
      <c r="D146" s="46"/>
      <c r="E146" s="38">
        <v>8.3124400169626744E-2</v>
      </c>
      <c r="F146" s="38">
        <v>0.10262257696693247</v>
      </c>
      <c r="G146" s="38">
        <v>0.21059217255727591</v>
      </c>
      <c r="H146" s="46"/>
      <c r="I146" s="43">
        <v>1455.8600000000001</v>
      </c>
      <c r="J146" s="44">
        <v>1344.1299999999997</v>
      </c>
      <c r="K146" s="45">
        <v>1219.03</v>
      </c>
      <c r="L146" s="59">
        <v>1006.9699999999998</v>
      </c>
      <c r="M146" s="45">
        <v>845.51</v>
      </c>
      <c r="N146" s="45">
        <v>748.81999999999994</v>
      </c>
      <c r="O146" s="47"/>
    </row>
    <row r="147" spans="1:15" x14ac:dyDescent="0.3">
      <c r="A147" s="3" t="s">
        <v>273</v>
      </c>
      <c r="B147" s="53" t="s">
        <v>274</v>
      </c>
      <c r="C147" s="41">
        <v>-44.799999999999955</v>
      </c>
      <c r="D147" s="46"/>
      <c r="E147" s="38">
        <v>-2.9864277524464633E-2</v>
      </c>
      <c r="F147" s="38">
        <v>-1.7718932935214184E-2</v>
      </c>
      <c r="G147" s="38">
        <v>1.5378478109105531E-2</v>
      </c>
      <c r="H147" s="46"/>
      <c r="I147" s="43">
        <v>1455.32</v>
      </c>
      <c r="J147" s="44">
        <v>1500.12</v>
      </c>
      <c r="K147" s="45">
        <v>1527.1800000000003</v>
      </c>
      <c r="L147" s="59">
        <v>1504.0500000000002</v>
      </c>
      <c r="M147" s="45">
        <v>1508.76</v>
      </c>
      <c r="N147" s="45">
        <v>1487.08</v>
      </c>
      <c r="O147" s="47"/>
    </row>
    <row r="148" spans="1:15" x14ac:dyDescent="0.3">
      <c r="A148" s="1" t="s">
        <v>275</v>
      </c>
      <c r="B148" s="50" t="s">
        <v>276</v>
      </c>
      <c r="C148" s="41">
        <v>-6.75</v>
      </c>
      <c r="D148" s="46"/>
      <c r="E148" s="38">
        <v>-4.6835970024978746E-3</v>
      </c>
      <c r="F148" s="38">
        <v>-1.2815858511825786E-2</v>
      </c>
      <c r="G148" s="38">
        <v>3.7332929981848118E-3</v>
      </c>
      <c r="H148" s="46"/>
      <c r="I148" s="43">
        <v>1434.4500000000003</v>
      </c>
      <c r="J148" s="44">
        <v>1441.2000000000003</v>
      </c>
      <c r="K148" s="45">
        <v>1459.9099999999999</v>
      </c>
      <c r="L148" s="59">
        <v>1454.48</v>
      </c>
      <c r="M148" s="45">
        <v>1456.37</v>
      </c>
      <c r="N148" s="45">
        <v>1409.37</v>
      </c>
      <c r="O148" s="47"/>
    </row>
    <row r="149" spans="1:15" x14ac:dyDescent="0.3">
      <c r="A149" s="1" t="s">
        <v>277</v>
      </c>
      <c r="B149" s="50" t="s">
        <v>278</v>
      </c>
      <c r="C149" s="41">
        <v>-3.9199999999998454</v>
      </c>
      <c r="D149" s="46"/>
      <c r="E149" s="38">
        <v>-2.7382524081951409E-3</v>
      </c>
      <c r="F149" s="38">
        <v>-5.6193823541670568E-3</v>
      </c>
      <c r="G149" s="38">
        <v>-6.3155279160137523E-3</v>
      </c>
      <c r="H149" s="46"/>
      <c r="I149" s="43">
        <v>1427.65</v>
      </c>
      <c r="J149" s="44">
        <v>1431.57</v>
      </c>
      <c r="K149" s="45">
        <v>1439.66</v>
      </c>
      <c r="L149" s="59">
        <v>1448.81</v>
      </c>
      <c r="M149" s="45">
        <v>1482.2599999999998</v>
      </c>
      <c r="N149" s="45">
        <v>1498.63</v>
      </c>
      <c r="O149" s="47"/>
    </row>
    <row r="150" spans="1:15" x14ac:dyDescent="0.3">
      <c r="A150" s="1" t="s">
        <v>279</v>
      </c>
      <c r="B150" s="50" t="s">
        <v>280</v>
      </c>
      <c r="C150" s="41">
        <v>-20.749999999999773</v>
      </c>
      <c r="D150" s="46"/>
      <c r="E150" s="38">
        <v>-1.4392531143356369E-2</v>
      </c>
      <c r="F150" s="38">
        <v>-8.3024370782573218E-3</v>
      </c>
      <c r="G150" s="38">
        <v>6.3546562740113277E-3</v>
      </c>
      <c r="H150" s="46"/>
      <c r="I150" s="43">
        <v>1420.9700000000003</v>
      </c>
      <c r="J150" s="44">
        <v>1441.72</v>
      </c>
      <c r="K150" s="45">
        <v>1453.7899999999997</v>
      </c>
      <c r="L150" s="59">
        <v>1444.6100000000001</v>
      </c>
      <c r="M150" s="45">
        <v>1403.1899999999998</v>
      </c>
      <c r="N150" s="45">
        <v>1363.11</v>
      </c>
      <c r="O150" s="47"/>
    </row>
    <row r="151" spans="1:15" x14ac:dyDescent="0.3">
      <c r="A151" s="1" t="s">
        <v>281</v>
      </c>
      <c r="B151" s="50" t="s">
        <v>282</v>
      </c>
      <c r="C151" s="41">
        <v>-31.580000000000155</v>
      </c>
      <c r="D151" s="46"/>
      <c r="E151" s="38">
        <v>-2.18681402386246E-2</v>
      </c>
      <c r="F151" s="38">
        <v>-1.4252657014723571E-2</v>
      </c>
      <c r="G151" s="38">
        <v>-1.6389149993286112E-2</v>
      </c>
      <c r="H151" s="46"/>
      <c r="I151" s="43">
        <v>1412.5299999999997</v>
      </c>
      <c r="J151" s="44">
        <v>1444.11</v>
      </c>
      <c r="K151" s="45">
        <v>1464.9899999999998</v>
      </c>
      <c r="L151" s="59">
        <v>1489.4</v>
      </c>
      <c r="M151" s="45">
        <v>1504.0000000000002</v>
      </c>
      <c r="N151" s="45">
        <v>1445.19</v>
      </c>
      <c r="O151" s="47"/>
    </row>
    <row r="152" spans="1:15" x14ac:dyDescent="0.3">
      <c r="A152" s="1" t="s">
        <v>283</v>
      </c>
      <c r="B152" s="50" t="s">
        <v>284</v>
      </c>
      <c r="C152" s="41">
        <v>-16.779999999999745</v>
      </c>
      <c r="D152" s="46"/>
      <c r="E152" s="38">
        <v>-1.1859746831864193E-2</v>
      </c>
      <c r="F152" s="38">
        <v>2.7412280701754384E-2</v>
      </c>
      <c r="G152" s="38">
        <v>7.5354125345536094E-2</v>
      </c>
      <c r="H152" s="46"/>
      <c r="I152" s="43">
        <v>1398.0900000000004</v>
      </c>
      <c r="J152" s="44">
        <v>1414.8700000000001</v>
      </c>
      <c r="K152" s="45">
        <v>1377.1200000000001</v>
      </c>
      <c r="L152" s="59">
        <v>1280.6199999999997</v>
      </c>
      <c r="M152" s="45">
        <v>1256.2000000000003</v>
      </c>
      <c r="N152" s="45">
        <v>1235.28</v>
      </c>
      <c r="O152" s="47"/>
    </row>
    <row r="153" spans="1:15" x14ac:dyDescent="0.3">
      <c r="A153" s="1" t="s">
        <v>285</v>
      </c>
      <c r="B153" s="50" t="s">
        <v>286</v>
      </c>
      <c r="C153" s="41">
        <v>-6.7500000000002274</v>
      </c>
      <c r="D153" s="46"/>
      <c r="E153" s="38">
        <v>-4.9479185755860744E-3</v>
      </c>
      <c r="F153" s="38">
        <v>-1.1413374300704368E-2</v>
      </c>
      <c r="G153" s="38">
        <v>-1.837401034293884E-2</v>
      </c>
      <c r="H153" s="46"/>
      <c r="I153" s="43">
        <v>1357.4599999999998</v>
      </c>
      <c r="J153" s="44">
        <v>1364.21</v>
      </c>
      <c r="K153" s="45">
        <v>1379.96</v>
      </c>
      <c r="L153" s="59">
        <v>1405.79</v>
      </c>
      <c r="M153" s="45">
        <v>1422.95</v>
      </c>
      <c r="N153" s="45">
        <v>1473.22</v>
      </c>
      <c r="O153" s="47"/>
    </row>
    <row r="154" spans="1:15" x14ac:dyDescent="0.3">
      <c r="A154" s="1" t="s">
        <v>287</v>
      </c>
      <c r="B154" s="50" t="s">
        <v>288</v>
      </c>
      <c r="C154" s="41">
        <v>24.639999999999873</v>
      </c>
      <c r="D154" s="46"/>
      <c r="E154" s="38">
        <v>1.8636734940852495E-2</v>
      </c>
      <c r="F154" s="38">
        <v>-5.3938568709614148E-3</v>
      </c>
      <c r="G154" s="38">
        <v>6.1661997118404255E-2</v>
      </c>
      <c r="H154" s="46"/>
      <c r="I154" s="43">
        <v>1346.7599999999998</v>
      </c>
      <c r="J154" s="44">
        <v>1322.12</v>
      </c>
      <c r="K154" s="45">
        <v>1329.2900000000002</v>
      </c>
      <c r="L154" s="59">
        <v>1252.0840000000001</v>
      </c>
      <c r="M154" s="45">
        <v>1350.5609999999999</v>
      </c>
      <c r="N154" s="45">
        <v>1278.6400000000001</v>
      </c>
      <c r="O154" s="47"/>
    </row>
    <row r="155" spans="1:15" x14ac:dyDescent="0.3">
      <c r="A155" s="1" t="s">
        <v>289</v>
      </c>
      <c r="B155" s="50" t="s">
        <v>290</v>
      </c>
      <c r="C155" s="41">
        <v>65.420000000000073</v>
      </c>
      <c r="D155" s="46"/>
      <c r="E155" s="38">
        <v>5.1189758918301465E-2</v>
      </c>
      <c r="F155" s="38">
        <v>3.5270768358378377E-2</v>
      </c>
      <c r="G155" s="38">
        <v>-2.3903279881076656E-2</v>
      </c>
      <c r="H155" s="46"/>
      <c r="I155" s="43">
        <v>1343.4100000000003</v>
      </c>
      <c r="J155" s="44">
        <v>1277.9900000000002</v>
      </c>
      <c r="K155" s="45">
        <v>1234.45</v>
      </c>
      <c r="L155" s="59">
        <v>1264.68</v>
      </c>
      <c r="M155" s="45">
        <v>1291.94</v>
      </c>
      <c r="N155" s="45">
        <v>1273.8200000000002</v>
      </c>
      <c r="O155" s="47"/>
    </row>
    <row r="156" spans="1:15" x14ac:dyDescent="0.3">
      <c r="A156" s="3" t="s">
        <v>291</v>
      </c>
      <c r="B156" s="53" t="s">
        <v>292</v>
      </c>
      <c r="C156" s="41">
        <v>-17.950000000000045</v>
      </c>
      <c r="D156" s="46"/>
      <c r="E156" s="38">
        <v>-1.3604771902166912E-2</v>
      </c>
      <c r="F156" s="38">
        <v>-3.7527560482042651E-3</v>
      </c>
      <c r="G156" s="38">
        <v>-5.354903153609758E-3</v>
      </c>
      <c r="H156" s="46"/>
      <c r="I156" s="43">
        <v>1301.44</v>
      </c>
      <c r="J156" s="44">
        <v>1319.39</v>
      </c>
      <c r="K156" s="45">
        <v>1324.36</v>
      </c>
      <c r="L156" s="59">
        <v>1331.4899999999998</v>
      </c>
      <c r="M156" s="45">
        <v>1308.9100000000001</v>
      </c>
      <c r="N156" s="45">
        <v>1258.6599999999999</v>
      </c>
      <c r="O156" s="47"/>
    </row>
    <row r="157" spans="1:15" x14ac:dyDescent="0.3">
      <c r="A157" s="1" t="s">
        <v>293</v>
      </c>
      <c r="B157" s="50" t="s">
        <v>294</v>
      </c>
      <c r="C157" s="41">
        <v>-24.190000000000055</v>
      </c>
      <c r="D157" s="46"/>
      <c r="E157" s="38">
        <v>-1.825439946874341E-2</v>
      </c>
      <c r="F157" s="38">
        <v>6.1118661311507418E-3</v>
      </c>
      <c r="G157" s="38">
        <v>8.6768062001256752E-3</v>
      </c>
      <c r="H157" s="46"/>
      <c r="I157" s="43">
        <v>1300.97</v>
      </c>
      <c r="J157" s="44">
        <v>1325.16</v>
      </c>
      <c r="K157" s="45">
        <v>1317.1100000000001</v>
      </c>
      <c r="L157" s="59">
        <v>1305.78</v>
      </c>
      <c r="M157" s="45">
        <v>1325.1000000000001</v>
      </c>
      <c r="N157" s="45">
        <v>1338.5299999999997</v>
      </c>
      <c r="O157" s="35"/>
    </row>
    <row r="158" spans="1:15" x14ac:dyDescent="0.3">
      <c r="A158" s="1" t="s">
        <v>295</v>
      </c>
      <c r="B158" s="50" t="s">
        <v>296</v>
      </c>
      <c r="C158" s="41">
        <v>12.839999999999918</v>
      </c>
      <c r="D158" s="46"/>
      <c r="E158" s="38">
        <v>1.0193469510888065E-2</v>
      </c>
      <c r="F158" s="38">
        <v>4.9223748663701286E-3</v>
      </c>
      <c r="G158" s="38">
        <v>1.9164315507890439E-2</v>
      </c>
      <c r="H158" s="46"/>
      <c r="I158" s="43">
        <v>1272.47</v>
      </c>
      <c r="J158" s="44">
        <v>1259.6300000000001</v>
      </c>
      <c r="K158" s="45">
        <v>1253.4599999999998</v>
      </c>
      <c r="L158" s="59">
        <v>1229.8900000000003</v>
      </c>
      <c r="M158" s="45">
        <v>1244.7300000000002</v>
      </c>
      <c r="N158" s="45">
        <v>1224.52</v>
      </c>
      <c r="O158" s="47"/>
    </row>
    <row r="159" spans="1:15" x14ac:dyDescent="0.3">
      <c r="A159" s="1" t="s">
        <v>297</v>
      </c>
      <c r="B159" s="50" t="s">
        <v>298</v>
      </c>
      <c r="C159" s="41">
        <v>16.580000000000155</v>
      </c>
      <c r="D159" s="46"/>
      <c r="E159" s="38">
        <v>1.3317055147708645E-2</v>
      </c>
      <c r="F159" s="38">
        <v>3.9300799706162182E-2</v>
      </c>
      <c r="G159" s="38">
        <v>2.1348793588541248E-2</v>
      </c>
      <c r="H159" s="46"/>
      <c r="I159" s="43">
        <v>1261.6000000000001</v>
      </c>
      <c r="J159" s="44">
        <v>1245.02</v>
      </c>
      <c r="K159" s="45">
        <v>1197.94</v>
      </c>
      <c r="L159" s="59">
        <v>1172.9000000000001</v>
      </c>
      <c r="M159" s="45">
        <v>1174.18</v>
      </c>
      <c r="N159" s="45">
        <v>1160.7</v>
      </c>
      <c r="O159" s="47"/>
    </row>
    <row r="160" spans="1:15" x14ac:dyDescent="0.3">
      <c r="A160" s="1" t="s">
        <v>299</v>
      </c>
      <c r="B160" s="50" t="s">
        <v>300</v>
      </c>
      <c r="C160" s="41">
        <v>-6.4800000000002456</v>
      </c>
      <c r="D160" s="46"/>
      <c r="E160" s="38">
        <v>-5.538556214636392E-3</v>
      </c>
      <c r="F160" s="38">
        <v>2.1671163647267126E-3</v>
      </c>
      <c r="G160" s="38">
        <v>-4.0267196737674427E-3</v>
      </c>
      <c r="H160" s="46"/>
      <c r="I160" s="43">
        <v>1163.4999999999998</v>
      </c>
      <c r="J160" s="44">
        <v>1169.98</v>
      </c>
      <c r="K160" s="45">
        <v>1167.4499999999998</v>
      </c>
      <c r="L160" s="59">
        <v>1172.1699999999998</v>
      </c>
      <c r="M160" s="45">
        <v>1215.9100000000001</v>
      </c>
      <c r="N160" s="45">
        <v>1252.75</v>
      </c>
      <c r="O160" s="47"/>
    </row>
    <row r="161" spans="1:15" x14ac:dyDescent="0.3">
      <c r="A161" s="1" t="s">
        <v>301</v>
      </c>
      <c r="B161" s="50" t="s">
        <v>302</v>
      </c>
      <c r="C161" s="41">
        <v>-8.9300000000000637</v>
      </c>
      <c r="D161" s="46"/>
      <c r="E161" s="38">
        <v>-7.6774276748485804E-3</v>
      </c>
      <c r="F161" s="38">
        <v>1.6641756474465239E-2</v>
      </c>
      <c r="G161" s="38">
        <v>2.8380205224819433E-2</v>
      </c>
      <c r="H161" s="46"/>
      <c r="I161" s="43">
        <v>1154.22</v>
      </c>
      <c r="J161" s="44">
        <v>1163.1500000000001</v>
      </c>
      <c r="K161" s="45">
        <v>1144.1099999999997</v>
      </c>
      <c r="L161" s="59">
        <v>1112.5360000000001</v>
      </c>
      <c r="M161" s="45">
        <v>1095.81</v>
      </c>
      <c r="N161" s="45">
        <v>1086.25</v>
      </c>
      <c r="O161" s="47"/>
    </row>
    <row r="162" spans="1:15" x14ac:dyDescent="0.3">
      <c r="A162" s="1" t="s">
        <v>303</v>
      </c>
      <c r="B162" s="50" t="s">
        <v>304</v>
      </c>
      <c r="C162" s="41">
        <v>43</v>
      </c>
      <c r="D162" s="46"/>
      <c r="E162" s="38">
        <v>3.8977873258459583E-2</v>
      </c>
      <c r="F162" s="38">
        <v>-5.9291564918856404E-3</v>
      </c>
      <c r="G162" s="38">
        <v>1.8857357950111231E-2</v>
      </c>
      <c r="H162" s="46"/>
      <c r="I162" s="43">
        <v>1146.19</v>
      </c>
      <c r="J162" s="44">
        <v>1103.19</v>
      </c>
      <c r="K162" s="45">
        <v>1109.77</v>
      </c>
      <c r="L162" s="59">
        <v>1089.2300000000002</v>
      </c>
      <c r="M162" s="45">
        <v>1040.9600000000003</v>
      </c>
      <c r="N162" s="45">
        <v>1103.0700000000002</v>
      </c>
      <c r="O162" s="47"/>
    </row>
    <row r="163" spans="1:15" x14ac:dyDescent="0.3">
      <c r="A163" s="1" t="s">
        <v>305</v>
      </c>
      <c r="B163" s="50" t="s">
        <v>306</v>
      </c>
      <c r="C163" s="41">
        <v>5.7100000000004911</v>
      </c>
      <c r="D163" s="46"/>
      <c r="E163" s="38">
        <v>5.031280289012674E-3</v>
      </c>
      <c r="F163" s="38">
        <v>-2.3615950445219358E-2</v>
      </c>
      <c r="G163" s="38">
        <v>5.6566556375668542E-2</v>
      </c>
      <c r="H163" s="46"/>
      <c r="I163" s="43">
        <v>1140.6100000000001</v>
      </c>
      <c r="J163" s="44">
        <v>1134.8999999999996</v>
      </c>
      <c r="K163" s="45">
        <v>1162.3500000000004</v>
      </c>
      <c r="L163" s="59">
        <v>1100.1199999999999</v>
      </c>
      <c r="M163" s="45">
        <v>1136.1300000000001</v>
      </c>
      <c r="N163" s="45">
        <v>1026.19</v>
      </c>
      <c r="O163" s="47"/>
    </row>
    <row r="164" spans="1:15" x14ac:dyDescent="0.3">
      <c r="A164" s="1"/>
      <c r="B164" s="52" t="s">
        <v>655</v>
      </c>
      <c r="C164" s="41"/>
      <c r="D164" s="46"/>
      <c r="E164" s="38"/>
      <c r="F164" s="38"/>
      <c r="G164" s="38"/>
      <c r="H164" s="46"/>
      <c r="I164" s="43"/>
      <c r="J164" s="44"/>
      <c r="K164" s="45"/>
      <c r="L164" s="59"/>
      <c r="M164" s="45"/>
      <c r="N164" s="45"/>
      <c r="O164" s="47"/>
    </row>
    <row r="165" spans="1:15" x14ac:dyDescent="0.3">
      <c r="A165" s="5" t="s">
        <v>307</v>
      </c>
      <c r="B165" s="50" t="s">
        <v>308</v>
      </c>
      <c r="C165" s="41">
        <v>-27.580000000000155</v>
      </c>
      <c r="D165" s="46"/>
      <c r="E165" s="38">
        <v>-2.361382239117793E-2</v>
      </c>
      <c r="F165" s="38">
        <v>-3.2429849115861451E-3</v>
      </c>
      <c r="G165" s="38">
        <v>-1.8007991632921105E-2</v>
      </c>
      <c r="H165" s="46"/>
      <c r="I165" s="43">
        <v>1140.3799999999999</v>
      </c>
      <c r="J165" s="44">
        <v>1167.96</v>
      </c>
      <c r="K165" s="45">
        <v>1171.7600000000002</v>
      </c>
      <c r="L165" s="59">
        <v>1193.248</v>
      </c>
      <c r="M165" s="45">
        <v>1216.4800000000002</v>
      </c>
      <c r="N165" s="45">
        <v>1240.78</v>
      </c>
      <c r="O165" s="47"/>
    </row>
    <row r="166" spans="1:15" x14ac:dyDescent="0.3">
      <c r="A166" s="1" t="s">
        <v>309</v>
      </c>
      <c r="B166" s="50" t="s">
        <v>310</v>
      </c>
      <c r="C166" s="41">
        <v>552.68999999999971</v>
      </c>
      <c r="D166" s="46"/>
      <c r="E166" s="38">
        <v>0.95258531540847935</v>
      </c>
      <c r="F166" s="38">
        <v>2.6831079794324886</v>
      </c>
      <c r="G166" s="38">
        <v>-0.11614206362565238</v>
      </c>
      <c r="H166" s="46"/>
      <c r="I166" s="43">
        <v>1132.8899999999996</v>
      </c>
      <c r="J166" s="44">
        <v>580.19999999999993</v>
      </c>
      <c r="K166" s="45">
        <v>157.53</v>
      </c>
      <c r="L166" s="59">
        <v>178.23000000000002</v>
      </c>
      <c r="M166" s="45">
        <v>190.64</v>
      </c>
      <c r="N166" s="45">
        <v>188.73999999999995</v>
      </c>
      <c r="O166" s="47"/>
    </row>
    <row r="167" spans="1:15" x14ac:dyDescent="0.3">
      <c r="A167" s="1" t="s">
        <v>311</v>
      </c>
      <c r="B167" s="50" t="s">
        <v>312</v>
      </c>
      <c r="C167" s="41">
        <v>-2.6200000000003456</v>
      </c>
      <c r="D167" s="46"/>
      <c r="E167" s="38">
        <v>-2.5492084804968895E-3</v>
      </c>
      <c r="F167" s="38">
        <v>3.1690423609717203E-2</v>
      </c>
      <c r="G167" s="38">
        <v>2.1942737559114134E-2</v>
      </c>
      <c r="H167" s="46"/>
      <c r="I167" s="43">
        <v>1025.1499999999999</v>
      </c>
      <c r="J167" s="44">
        <v>1027.7700000000002</v>
      </c>
      <c r="K167" s="45">
        <v>996.19999999999993</v>
      </c>
      <c r="L167" s="59">
        <v>974.81</v>
      </c>
      <c r="M167" s="45">
        <v>941.8900000000001</v>
      </c>
      <c r="N167" s="45">
        <v>903.66000000000008</v>
      </c>
      <c r="O167" s="47"/>
    </row>
    <row r="168" spans="1:15" x14ac:dyDescent="0.3">
      <c r="A168" s="1" t="s">
        <v>313</v>
      </c>
      <c r="B168" s="50" t="s">
        <v>314</v>
      </c>
      <c r="C168" s="41">
        <v>75.12</v>
      </c>
      <c r="D168" s="46"/>
      <c r="E168" s="38">
        <v>7.9558572775124237E-2</v>
      </c>
      <c r="F168" s="38">
        <v>2.7007331027431827E-2</v>
      </c>
      <c r="G168" s="38">
        <v>3.0591083859251578E-2</v>
      </c>
      <c r="H168" s="46"/>
      <c r="I168" s="43">
        <v>1019.3300000000002</v>
      </c>
      <c r="J168" s="44">
        <v>944.21000000000015</v>
      </c>
      <c r="K168" s="45">
        <v>919.37999999999988</v>
      </c>
      <c r="L168" s="59">
        <v>892.09000000000015</v>
      </c>
      <c r="M168" s="45">
        <v>894.02</v>
      </c>
      <c r="N168" s="45">
        <v>927.79</v>
      </c>
      <c r="O168" s="47"/>
    </row>
    <row r="169" spans="1:15" s="15" customFormat="1" x14ac:dyDescent="0.3">
      <c r="A169" s="2"/>
      <c r="B169" s="51" t="s">
        <v>315</v>
      </c>
      <c r="C169" s="37">
        <v>848.3700000000099</v>
      </c>
      <c r="D169" s="33"/>
      <c r="E169" s="39">
        <v>1.5847850769387772E-2</v>
      </c>
      <c r="F169" s="39">
        <v>1.7207454555785026E-2</v>
      </c>
      <c r="G169" s="39">
        <v>2.0762082602059362E-2</v>
      </c>
      <c r="H169" s="33"/>
      <c r="I169" s="34">
        <v>54380.55000000001</v>
      </c>
      <c r="J169" s="34">
        <v>53532.18</v>
      </c>
      <c r="K169" s="34">
        <v>52626.609999999979</v>
      </c>
      <c r="L169" s="35">
        <v>51556.196000000011</v>
      </c>
      <c r="M169" s="34">
        <v>51551.548999999999</v>
      </c>
      <c r="N169" s="34">
        <v>51350.020000000004</v>
      </c>
      <c r="O169" s="35"/>
    </row>
    <row r="170" spans="1:15" x14ac:dyDescent="0.3">
      <c r="B170" s="52" t="s">
        <v>316</v>
      </c>
      <c r="C170" s="41"/>
      <c r="D170" s="46"/>
      <c r="E170" s="38"/>
      <c r="F170" s="39"/>
      <c r="G170" s="39"/>
      <c r="H170" s="46"/>
      <c r="I170" s="43"/>
      <c r="J170" s="44"/>
      <c r="K170" s="45"/>
      <c r="L170" s="59"/>
      <c r="M170" s="45"/>
      <c r="N170" s="45"/>
      <c r="O170" s="47"/>
    </row>
    <row r="171" spans="1:15" x14ac:dyDescent="0.3">
      <c r="A171" s="1" t="s">
        <v>317</v>
      </c>
      <c r="B171" s="50" t="s">
        <v>318</v>
      </c>
      <c r="C171" s="41">
        <v>-2.1800000000000637</v>
      </c>
      <c r="D171" s="46"/>
      <c r="E171" s="38">
        <v>-2.1777351554383984E-3</v>
      </c>
      <c r="F171" s="38">
        <v>2.6928876988889915E-2</v>
      </c>
      <c r="G171" s="38">
        <v>9.1908058337253795E-2</v>
      </c>
      <c r="H171" s="46"/>
      <c r="I171" s="43">
        <v>998.8599999999999</v>
      </c>
      <c r="J171" s="44">
        <v>1001.04</v>
      </c>
      <c r="K171" s="45">
        <v>974.79</v>
      </c>
      <c r="L171" s="59">
        <v>892.74</v>
      </c>
      <c r="M171" s="45">
        <v>920.91000000000008</v>
      </c>
      <c r="N171" s="45">
        <v>938.72</v>
      </c>
      <c r="O171" s="47"/>
    </row>
    <row r="172" spans="1:15" x14ac:dyDescent="0.3">
      <c r="A172" s="1" t="s">
        <v>319</v>
      </c>
      <c r="B172" s="50" t="s">
        <v>320</v>
      </c>
      <c r="C172" s="41">
        <v>36.690000000000168</v>
      </c>
      <c r="D172" s="46"/>
      <c r="E172" s="38">
        <v>3.8623898603055151E-2</v>
      </c>
      <c r="F172" s="38">
        <v>-3.2046709735270899E-2</v>
      </c>
      <c r="G172" s="38">
        <v>-1.279052806824299E-2</v>
      </c>
      <c r="H172" s="46"/>
      <c r="I172" s="43">
        <v>986.62000000000012</v>
      </c>
      <c r="J172" s="44">
        <v>949.93</v>
      </c>
      <c r="K172" s="45">
        <v>981.38000000000011</v>
      </c>
      <c r="L172" s="59">
        <v>994.09500000000014</v>
      </c>
      <c r="M172" s="45">
        <v>933.09000000000015</v>
      </c>
      <c r="N172" s="45">
        <v>941.50999999999988</v>
      </c>
      <c r="O172" s="47"/>
    </row>
    <row r="173" spans="1:15" x14ac:dyDescent="0.3">
      <c r="A173" s="1" t="s">
        <v>321</v>
      </c>
      <c r="B173" s="50" t="s">
        <v>322</v>
      </c>
      <c r="C173" s="41">
        <v>-7.790000000000191</v>
      </c>
      <c r="D173" s="46"/>
      <c r="E173" s="38">
        <v>-7.9441968610736158E-3</v>
      </c>
      <c r="F173" s="38">
        <v>-2.0862167222989508E-3</v>
      </c>
      <c r="G173" s="38">
        <v>1.0099556441872437E-2</v>
      </c>
      <c r="H173" s="46"/>
      <c r="I173" s="43">
        <v>972.79999999999984</v>
      </c>
      <c r="J173" s="44">
        <v>980.59</v>
      </c>
      <c r="K173" s="45">
        <v>982.63999999999987</v>
      </c>
      <c r="L173" s="59">
        <v>972.81499999999983</v>
      </c>
      <c r="M173" s="45">
        <v>966.53</v>
      </c>
      <c r="N173" s="45">
        <v>969.75000000000011</v>
      </c>
      <c r="O173" s="35"/>
    </row>
    <row r="174" spans="1:15" x14ac:dyDescent="0.3">
      <c r="A174" s="1" t="s">
        <v>323</v>
      </c>
      <c r="B174" s="50" t="s">
        <v>324</v>
      </c>
      <c r="C174" s="41">
        <v>22.569999999999936</v>
      </c>
      <c r="D174" s="46"/>
      <c r="E174" s="38">
        <v>2.3832654009418919E-2</v>
      </c>
      <c r="F174" s="38">
        <v>5.7933777201840897E-2</v>
      </c>
      <c r="G174" s="38">
        <v>7.6545544599038173E-3</v>
      </c>
      <c r="H174" s="46"/>
      <c r="I174" s="43">
        <v>969.58999999999992</v>
      </c>
      <c r="J174" s="44">
        <v>947.02</v>
      </c>
      <c r="K174" s="45">
        <v>895.16000000000008</v>
      </c>
      <c r="L174" s="59">
        <v>888.3599999999999</v>
      </c>
      <c r="M174" s="45">
        <v>917.99599999999998</v>
      </c>
      <c r="N174" s="45">
        <v>902.42</v>
      </c>
      <c r="O174" s="47"/>
    </row>
    <row r="175" spans="1:15" x14ac:dyDescent="0.3">
      <c r="A175" s="1" t="s">
        <v>325</v>
      </c>
      <c r="B175" s="50" t="s">
        <v>326</v>
      </c>
      <c r="C175" s="41">
        <v>26.160000000000196</v>
      </c>
      <c r="D175" s="46"/>
      <c r="E175" s="38">
        <v>2.8019665177854369E-2</v>
      </c>
      <c r="F175" s="38">
        <v>2.0907371160511945E-2</v>
      </c>
      <c r="G175" s="38">
        <v>8.5802829949377379E-3</v>
      </c>
      <c r="H175" s="46"/>
      <c r="I175" s="43">
        <v>959.79</v>
      </c>
      <c r="J175" s="44">
        <v>933.62999999999977</v>
      </c>
      <c r="K175" s="45">
        <v>914.51</v>
      </c>
      <c r="L175" s="59">
        <v>906.73</v>
      </c>
      <c r="M175" s="45">
        <v>931.13</v>
      </c>
      <c r="N175" s="45">
        <v>948.32999999999993</v>
      </c>
      <c r="O175" s="47"/>
    </row>
    <row r="176" spans="1:15" x14ac:dyDescent="0.3">
      <c r="A176" s="1" t="s">
        <v>327</v>
      </c>
      <c r="B176" s="50" t="s">
        <v>328</v>
      </c>
      <c r="C176" s="41">
        <v>-98.680000000000064</v>
      </c>
      <c r="D176" s="46"/>
      <c r="E176" s="38">
        <v>-9.4021247201181546E-2</v>
      </c>
      <c r="F176" s="38">
        <v>-1.5071179887576081E-2</v>
      </c>
      <c r="G176" s="38">
        <v>-2.3872828040740757E-3</v>
      </c>
      <c r="H176" s="46"/>
      <c r="I176" s="43">
        <v>950.86999999999989</v>
      </c>
      <c r="J176" s="44">
        <v>1049.55</v>
      </c>
      <c r="K176" s="45">
        <v>1065.6099999999999</v>
      </c>
      <c r="L176" s="59">
        <v>1068.1599999999996</v>
      </c>
      <c r="M176" s="45">
        <v>1090.42</v>
      </c>
      <c r="N176" s="45">
        <v>1032.9500000000003</v>
      </c>
      <c r="O176" s="47"/>
    </row>
    <row r="177" spans="1:15" x14ac:dyDescent="0.3">
      <c r="A177" s="1" t="s">
        <v>329</v>
      </c>
      <c r="B177" s="50" t="s">
        <v>330</v>
      </c>
      <c r="C177" s="41">
        <v>33.189999999999941</v>
      </c>
      <c r="D177" s="46"/>
      <c r="E177" s="38">
        <v>3.7408985370032122E-2</v>
      </c>
      <c r="F177" s="38">
        <v>-1.2675131592125601E-2</v>
      </c>
      <c r="G177" s="38">
        <v>-5.5663759904385213E-3</v>
      </c>
      <c r="H177" s="46"/>
      <c r="I177" s="43">
        <v>920.41</v>
      </c>
      <c r="J177" s="44">
        <v>887.22</v>
      </c>
      <c r="K177" s="45">
        <v>898.61</v>
      </c>
      <c r="L177" s="59">
        <v>903.63999999999987</v>
      </c>
      <c r="M177" s="45">
        <v>886.49</v>
      </c>
      <c r="N177" s="45">
        <v>900.38000000000011</v>
      </c>
      <c r="O177" s="47"/>
    </row>
    <row r="178" spans="1:15" x14ac:dyDescent="0.3">
      <c r="A178" s="3" t="s">
        <v>331</v>
      </c>
      <c r="B178" s="53" t="s">
        <v>332</v>
      </c>
      <c r="C178" s="41">
        <v>-21.25</v>
      </c>
      <c r="D178" s="46"/>
      <c r="E178" s="38">
        <v>-2.2673680391801176E-2</v>
      </c>
      <c r="F178" s="38">
        <v>5.1371699448745888E-3</v>
      </c>
      <c r="G178" s="38">
        <v>-2.0464334488916935E-2</v>
      </c>
      <c r="H178" s="46"/>
      <c r="I178" s="43">
        <v>915.95999999999992</v>
      </c>
      <c r="J178" s="44">
        <v>937.20999999999992</v>
      </c>
      <c r="K178" s="45">
        <v>932.42</v>
      </c>
      <c r="L178" s="59">
        <v>951.9</v>
      </c>
      <c r="M178" s="45">
        <v>989.35000000000014</v>
      </c>
      <c r="N178" s="45">
        <v>968.59000000000015</v>
      </c>
      <c r="O178" s="47"/>
    </row>
    <row r="179" spans="1:15" x14ac:dyDescent="0.3">
      <c r="A179" s="1" t="s">
        <v>333</v>
      </c>
      <c r="B179" s="50" t="s">
        <v>334</v>
      </c>
      <c r="C179" s="41">
        <v>6.2400000000001228</v>
      </c>
      <c r="D179" s="46"/>
      <c r="E179" s="38">
        <v>6.9595476294042058E-3</v>
      </c>
      <c r="F179" s="38">
        <v>2.9296628362167051E-2</v>
      </c>
      <c r="G179" s="38">
        <v>-3.8648729182991004E-2</v>
      </c>
      <c r="H179" s="46"/>
      <c r="I179" s="43">
        <v>902.85000000000014</v>
      </c>
      <c r="J179" s="44">
        <v>896.61</v>
      </c>
      <c r="K179" s="45">
        <v>871.08999999999992</v>
      </c>
      <c r="L179" s="59">
        <v>906.1099999999999</v>
      </c>
      <c r="M179" s="45">
        <v>873.2600000000001</v>
      </c>
      <c r="N179" s="45">
        <v>879.8</v>
      </c>
      <c r="O179" s="47"/>
    </row>
    <row r="180" spans="1:15" x14ac:dyDescent="0.3">
      <c r="A180" s="1" t="s">
        <v>335</v>
      </c>
      <c r="B180" s="50" t="s">
        <v>336</v>
      </c>
      <c r="C180" s="41">
        <v>-19.350000000000023</v>
      </c>
      <c r="D180" s="33"/>
      <c r="E180" s="38">
        <v>-2.1403446673893378E-2</v>
      </c>
      <c r="F180" s="38">
        <v>-4.6682062151360906E-2</v>
      </c>
      <c r="G180" s="38">
        <v>1.9016829894458187E-3</v>
      </c>
      <c r="H180" s="46"/>
      <c r="I180" s="43">
        <v>884.71</v>
      </c>
      <c r="J180" s="44">
        <v>904.06000000000006</v>
      </c>
      <c r="K180" s="45">
        <v>948.33000000000015</v>
      </c>
      <c r="L180" s="59">
        <v>946.53000000000009</v>
      </c>
      <c r="M180" s="45">
        <v>920.25</v>
      </c>
      <c r="N180" s="45">
        <v>902.62</v>
      </c>
      <c r="O180" s="47"/>
    </row>
    <row r="181" spans="1:15" s="15" customFormat="1" x14ac:dyDescent="0.3">
      <c r="A181" s="1" t="s">
        <v>337</v>
      </c>
      <c r="B181" s="50" t="s">
        <v>338</v>
      </c>
      <c r="C181" s="41">
        <v>-28.780000000000086</v>
      </c>
      <c r="D181" s="33"/>
      <c r="E181" s="38">
        <v>-3.1575020845218904E-2</v>
      </c>
      <c r="F181" s="38">
        <v>2.1552255533762849E-2</v>
      </c>
      <c r="G181" s="38">
        <v>4.8765654563474037E-3</v>
      </c>
      <c r="H181" s="33"/>
      <c r="I181" s="43">
        <v>882.69999999999993</v>
      </c>
      <c r="J181" s="44">
        <v>911.48</v>
      </c>
      <c r="K181" s="45">
        <v>892.25000000000011</v>
      </c>
      <c r="L181" s="59">
        <v>887.92000000000007</v>
      </c>
      <c r="M181" s="45">
        <v>899.91999999999985</v>
      </c>
      <c r="N181" s="45">
        <v>965.70999999999992</v>
      </c>
      <c r="O181" s="35"/>
    </row>
    <row r="182" spans="1:15" x14ac:dyDescent="0.3">
      <c r="A182" s="1" t="s">
        <v>339</v>
      </c>
      <c r="B182" s="50" t="s">
        <v>340</v>
      </c>
      <c r="C182" s="41">
        <v>-24.319999999999936</v>
      </c>
      <c r="D182" s="46"/>
      <c r="E182" s="38">
        <v>-2.6850379791556134E-2</v>
      </c>
      <c r="F182" s="38">
        <v>1.0667261771925975E-2</v>
      </c>
      <c r="G182" s="38">
        <v>3.2800832894870346E-3</v>
      </c>
      <c r="H182" s="46"/>
      <c r="I182" s="43">
        <v>881.44000000000017</v>
      </c>
      <c r="J182" s="44">
        <v>905.7600000000001</v>
      </c>
      <c r="K182" s="45">
        <v>896.2</v>
      </c>
      <c r="L182" s="59">
        <v>893.27</v>
      </c>
      <c r="M182" s="45">
        <v>918.76999999999987</v>
      </c>
      <c r="N182" s="45">
        <v>908.23999999999978</v>
      </c>
      <c r="O182" s="47"/>
    </row>
    <row r="183" spans="1:15" s="15" customFormat="1" x14ac:dyDescent="0.3">
      <c r="A183" s="1" t="s">
        <v>341</v>
      </c>
      <c r="B183" s="50" t="s">
        <v>342</v>
      </c>
      <c r="C183" s="41">
        <v>44.480000000000132</v>
      </c>
      <c r="D183" s="33"/>
      <c r="E183" s="38">
        <v>5.3855094924448066E-2</v>
      </c>
      <c r="F183" s="38">
        <v>2.7238128404766027E-2</v>
      </c>
      <c r="G183" s="38">
        <v>-1.5067620540964666E-2</v>
      </c>
      <c r="H183" s="33"/>
      <c r="I183" s="43">
        <v>870.4</v>
      </c>
      <c r="J183" s="44">
        <v>825.91999999999985</v>
      </c>
      <c r="K183" s="45">
        <v>804.01999999999987</v>
      </c>
      <c r="L183" s="59">
        <v>816.32000000000016</v>
      </c>
      <c r="M183" s="45">
        <v>809.35</v>
      </c>
      <c r="N183" s="45">
        <v>787.31</v>
      </c>
      <c r="O183" s="35"/>
    </row>
    <row r="184" spans="1:15" x14ac:dyDescent="0.3">
      <c r="A184" s="1" t="s">
        <v>343</v>
      </c>
      <c r="B184" s="50" t="s">
        <v>344</v>
      </c>
      <c r="C184" s="41">
        <v>0.5600000000001728</v>
      </c>
      <c r="D184" s="46"/>
      <c r="E184" s="38">
        <v>6.4960675591052564E-4</v>
      </c>
      <c r="F184" s="38">
        <v>-7.3007830492862113E-3</v>
      </c>
      <c r="G184" s="38">
        <v>3.9427381322864052E-2</v>
      </c>
      <c r="H184" s="46"/>
      <c r="I184" s="43">
        <v>862.62</v>
      </c>
      <c r="J184" s="44">
        <v>862.05999999999983</v>
      </c>
      <c r="K184" s="45">
        <v>868.4</v>
      </c>
      <c r="L184" s="59">
        <v>835.45999999999992</v>
      </c>
      <c r="M184" s="45">
        <v>826.61000000000013</v>
      </c>
      <c r="N184" s="45">
        <v>792.74</v>
      </c>
      <c r="O184" s="47"/>
    </row>
    <row r="185" spans="1:15" x14ac:dyDescent="0.3">
      <c r="A185" s="1" t="s">
        <v>345</v>
      </c>
      <c r="B185" s="50" t="s">
        <v>346</v>
      </c>
      <c r="C185" s="41">
        <v>45.430000000000177</v>
      </c>
      <c r="D185" s="46"/>
      <c r="E185" s="38">
        <v>5.7036320950145214E-2</v>
      </c>
      <c r="F185" s="38">
        <v>5.491027084299089E-2</v>
      </c>
      <c r="G185" s="38">
        <v>1.4265948443775489E-2</v>
      </c>
      <c r="H185" s="46"/>
      <c r="I185" s="43">
        <v>841.94000000000028</v>
      </c>
      <c r="J185" s="44">
        <v>796.5100000000001</v>
      </c>
      <c r="K185" s="45">
        <v>755.04999999999984</v>
      </c>
      <c r="L185" s="59">
        <v>744.43000000000006</v>
      </c>
      <c r="M185" s="45">
        <v>752.63000000000011</v>
      </c>
      <c r="N185" s="45">
        <v>732.08999999999992</v>
      </c>
      <c r="O185" s="47"/>
    </row>
    <row r="186" spans="1:15" x14ac:dyDescent="0.3">
      <c r="A186" s="1" t="s">
        <v>347</v>
      </c>
      <c r="B186" s="50" t="s">
        <v>348</v>
      </c>
      <c r="C186" s="41">
        <v>28.479999999999905</v>
      </c>
      <c r="D186" s="46"/>
      <c r="E186" s="38">
        <v>3.5142705544107145E-2</v>
      </c>
      <c r="F186" s="38">
        <v>2.1439374842450492E-2</v>
      </c>
      <c r="G186" s="38">
        <v>4.477218856992371E-2</v>
      </c>
      <c r="H186" s="46"/>
      <c r="I186" s="43">
        <v>838.89</v>
      </c>
      <c r="J186" s="44">
        <v>810.41000000000008</v>
      </c>
      <c r="K186" s="45">
        <v>793.39999999999986</v>
      </c>
      <c r="L186" s="59">
        <v>759.39999999999986</v>
      </c>
      <c r="M186" s="45">
        <v>745.47</v>
      </c>
      <c r="N186" s="45">
        <v>761.32</v>
      </c>
      <c r="O186" s="35"/>
    </row>
    <row r="187" spans="1:15" x14ac:dyDescent="0.3">
      <c r="A187" s="1" t="s">
        <v>349</v>
      </c>
      <c r="B187" s="50" t="s">
        <v>350</v>
      </c>
      <c r="C187" s="41">
        <v>25.619999999999891</v>
      </c>
      <c r="D187" s="46"/>
      <c r="E187" s="38">
        <v>3.2535812252362017E-2</v>
      </c>
      <c r="F187" s="38">
        <v>4.3754887796084753E-2</v>
      </c>
      <c r="G187" s="38">
        <v>9.5004884053897509E-3</v>
      </c>
      <c r="H187" s="46"/>
      <c r="I187" s="43">
        <v>813.06000000000006</v>
      </c>
      <c r="J187" s="44">
        <v>787.44000000000017</v>
      </c>
      <c r="K187" s="45">
        <v>754.43</v>
      </c>
      <c r="L187" s="59">
        <v>747.33</v>
      </c>
      <c r="M187" s="45">
        <v>759.16000000000008</v>
      </c>
      <c r="N187" s="45">
        <v>778.89999999999986</v>
      </c>
      <c r="O187" s="35"/>
    </row>
    <row r="188" spans="1:15" x14ac:dyDescent="0.3">
      <c r="A188" s="1" t="s">
        <v>351</v>
      </c>
      <c r="B188" s="50" t="s">
        <v>352</v>
      </c>
      <c r="C188" s="41">
        <v>-9.779999999999859</v>
      </c>
      <c r="D188" s="46"/>
      <c r="E188" s="38">
        <v>-1.2347549428073479E-2</v>
      </c>
      <c r="F188" s="38">
        <v>-2.7120642641314949E-2</v>
      </c>
      <c r="G188" s="38">
        <v>-6.5474414013177329E-2</v>
      </c>
      <c r="H188" s="46"/>
      <c r="I188" s="43">
        <v>782.28000000000009</v>
      </c>
      <c r="J188" s="44">
        <v>792.06</v>
      </c>
      <c r="K188" s="45">
        <v>814.1400000000001</v>
      </c>
      <c r="L188" s="59">
        <v>871.18</v>
      </c>
      <c r="M188" s="45">
        <v>849.42</v>
      </c>
      <c r="N188" s="45">
        <v>816.37000000000012</v>
      </c>
      <c r="O188" s="47"/>
    </row>
    <row r="189" spans="1:15" x14ac:dyDescent="0.3">
      <c r="A189" s="1" t="s">
        <v>353</v>
      </c>
      <c r="B189" s="50" t="s">
        <v>354</v>
      </c>
      <c r="C189" s="41">
        <v>43.730000000000018</v>
      </c>
      <c r="D189" s="46"/>
      <c r="E189" s="38">
        <v>5.9614204894008704E-2</v>
      </c>
      <c r="F189" s="38">
        <v>4.6209798188689977E-2</v>
      </c>
      <c r="G189" s="38">
        <v>7.5152316358202409E-3</v>
      </c>
      <c r="H189" s="46"/>
      <c r="I189" s="43">
        <v>777.28</v>
      </c>
      <c r="J189" s="44">
        <v>733.55</v>
      </c>
      <c r="K189" s="45">
        <v>701.15</v>
      </c>
      <c r="L189" s="59">
        <v>695.92</v>
      </c>
      <c r="M189" s="45">
        <v>694.79</v>
      </c>
      <c r="N189" s="45">
        <v>685.42</v>
      </c>
      <c r="O189" s="47"/>
    </row>
    <row r="190" spans="1:15" x14ac:dyDescent="0.3">
      <c r="A190" s="1" t="s">
        <v>355</v>
      </c>
      <c r="B190" s="50" t="s">
        <v>356</v>
      </c>
      <c r="C190" s="41">
        <v>-19.450000000000045</v>
      </c>
      <c r="D190" s="46"/>
      <c r="E190" s="38">
        <v>-2.4564594147438168E-2</v>
      </c>
      <c r="F190" s="38">
        <v>-5.5762782110697342E-3</v>
      </c>
      <c r="G190" s="38">
        <v>-2.0482728077945045E-2</v>
      </c>
      <c r="H190" s="46"/>
      <c r="I190" s="43">
        <v>772.33999999999992</v>
      </c>
      <c r="J190" s="44">
        <v>791.79</v>
      </c>
      <c r="K190" s="45">
        <v>796.23</v>
      </c>
      <c r="L190" s="59">
        <v>812.88</v>
      </c>
      <c r="M190" s="45">
        <v>818.67</v>
      </c>
      <c r="N190" s="45">
        <v>791.56000000000017</v>
      </c>
      <c r="O190" s="47"/>
    </row>
    <row r="191" spans="1:15" x14ac:dyDescent="0.3">
      <c r="A191" s="1" t="s">
        <v>357</v>
      </c>
      <c r="B191" s="50" t="s">
        <v>358</v>
      </c>
      <c r="C191" s="41">
        <v>-41.129999999999995</v>
      </c>
      <c r="D191" s="46"/>
      <c r="E191" s="38">
        <v>-5.0649590542454326E-2</v>
      </c>
      <c r="F191" s="38">
        <v>2.3042229389236137E-2</v>
      </c>
      <c r="G191" s="38">
        <v>4.3418821395238671E-2</v>
      </c>
      <c r="H191" s="46"/>
      <c r="I191" s="43">
        <v>770.92000000000007</v>
      </c>
      <c r="J191" s="44">
        <v>812.05000000000007</v>
      </c>
      <c r="K191" s="45">
        <v>793.76</v>
      </c>
      <c r="L191" s="59">
        <v>760.73000000000013</v>
      </c>
      <c r="M191" s="45">
        <v>798.05</v>
      </c>
      <c r="N191" s="45">
        <v>801.81000000000006</v>
      </c>
      <c r="O191" s="47"/>
    </row>
    <row r="192" spans="1:15" x14ac:dyDescent="0.3">
      <c r="A192" s="1" t="s">
        <v>359</v>
      </c>
      <c r="B192" s="50" t="s">
        <v>360</v>
      </c>
      <c r="C192" s="41">
        <v>-13.060000000000059</v>
      </c>
      <c r="D192" s="46"/>
      <c r="E192" s="38">
        <v>-1.6851178034115288E-2</v>
      </c>
      <c r="F192" s="38">
        <v>-4.6082268665534228E-2</v>
      </c>
      <c r="G192" s="38">
        <v>-4.0121925285319104E-2</v>
      </c>
      <c r="H192" s="46"/>
      <c r="I192" s="43">
        <v>761.96</v>
      </c>
      <c r="J192" s="44">
        <v>775.0200000000001</v>
      </c>
      <c r="K192" s="45">
        <v>812.46</v>
      </c>
      <c r="L192" s="59">
        <v>846.41999999999985</v>
      </c>
      <c r="M192" s="45">
        <v>876.86500000000001</v>
      </c>
      <c r="N192" s="45">
        <v>842.59</v>
      </c>
      <c r="O192" s="47"/>
    </row>
    <row r="193" spans="1:15" s="15" customFormat="1" x14ac:dyDescent="0.3">
      <c r="A193" s="1" t="s">
        <v>361</v>
      </c>
      <c r="B193" s="50" t="s">
        <v>362</v>
      </c>
      <c r="C193" s="41">
        <v>-8.3900000000001</v>
      </c>
      <c r="D193" s="33"/>
      <c r="E193" s="38">
        <v>-1.1467701812416409E-2</v>
      </c>
      <c r="F193" s="38">
        <v>3.6714797863145035E-2</v>
      </c>
      <c r="G193" s="38">
        <v>-3.4571350007729484E-2</v>
      </c>
      <c r="H193" s="33"/>
      <c r="I193" s="43">
        <v>723.2299999999999</v>
      </c>
      <c r="J193" s="44">
        <v>731.62</v>
      </c>
      <c r="K193" s="45">
        <v>705.70999999999992</v>
      </c>
      <c r="L193" s="59">
        <v>730.98099999999999</v>
      </c>
      <c r="M193" s="45">
        <v>696.77</v>
      </c>
      <c r="N193" s="45">
        <v>626.52</v>
      </c>
      <c r="O193" s="35"/>
    </row>
    <row r="194" spans="1:15" x14ac:dyDescent="0.3">
      <c r="A194" s="1" t="s">
        <v>363</v>
      </c>
      <c r="B194" s="50" t="s">
        <v>364</v>
      </c>
      <c r="C194" s="41">
        <v>36.199999999999818</v>
      </c>
      <c r="D194" s="46"/>
      <c r="E194" s="38">
        <v>5.282203933928642E-2</v>
      </c>
      <c r="F194" s="38">
        <v>2.2590945716076598E-2</v>
      </c>
      <c r="G194" s="38">
        <v>1.3290191868640333E-2</v>
      </c>
      <c r="H194" s="46"/>
      <c r="I194" s="43">
        <v>721.52</v>
      </c>
      <c r="J194" s="44">
        <v>685.32000000000016</v>
      </c>
      <c r="K194" s="45">
        <v>670.18</v>
      </c>
      <c r="L194" s="59">
        <v>661.39</v>
      </c>
      <c r="M194" s="45">
        <v>674.66</v>
      </c>
      <c r="N194" s="45">
        <v>671.58</v>
      </c>
      <c r="O194" s="47"/>
    </row>
    <row r="195" spans="1:15" x14ac:dyDescent="0.3">
      <c r="A195" s="1" t="s">
        <v>365</v>
      </c>
      <c r="B195" s="50" t="s">
        <v>366</v>
      </c>
      <c r="C195" s="41">
        <v>-19.220000000000027</v>
      </c>
      <c r="D195" s="46"/>
      <c r="E195" s="38">
        <v>-2.6497187603396921E-2</v>
      </c>
      <c r="F195" s="38">
        <v>2.1173555580583505E-2</v>
      </c>
      <c r="G195" s="38">
        <v>9.0384379221416955E-2</v>
      </c>
      <c r="H195" s="46"/>
      <c r="I195" s="43">
        <v>706.1400000000001</v>
      </c>
      <c r="J195" s="44">
        <v>725.36000000000013</v>
      </c>
      <c r="K195" s="45">
        <v>710.32</v>
      </c>
      <c r="L195" s="59">
        <v>651.44000000000017</v>
      </c>
      <c r="M195" s="45">
        <v>870.69999999999993</v>
      </c>
      <c r="N195" s="45">
        <v>927.7700000000001</v>
      </c>
      <c r="O195" s="47"/>
    </row>
    <row r="196" spans="1:15" x14ac:dyDescent="0.3">
      <c r="A196" s="1" t="s">
        <v>367</v>
      </c>
      <c r="B196" s="50" t="s">
        <v>368</v>
      </c>
      <c r="C196" s="41">
        <v>43.53999999999985</v>
      </c>
      <c r="D196" s="46"/>
      <c r="E196" s="38">
        <v>6.6723878995923469E-2</v>
      </c>
      <c r="F196" s="38">
        <v>-3.877389021188369E-3</v>
      </c>
      <c r="G196" s="38">
        <v>-2.1289946663080705E-2</v>
      </c>
      <c r="H196" s="46"/>
      <c r="I196" s="43">
        <v>696.07999999999993</v>
      </c>
      <c r="J196" s="44">
        <v>652.54000000000008</v>
      </c>
      <c r="K196" s="45">
        <v>655.08000000000015</v>
      </c>
      <c r="L196" s="59">
        <v>669.32999999999993</v>
      </c>
      <c r="M196" s="45">
        <v>664.20999999999992</v>
      </c>
      <c r="N196" s="45">
        <v>635.38</v>
      </c>
      <c r="O196" s="47"/>
    </row>
    <row r="197" spans="1:15" x14ac:dyDescent="0.3">
      <c r="A197" s="1" t="s">
        <v>369</v>
      </c>
      <c r="B197" s="50" t="s">
        <v>370</v>
      </c>
      <c r="C197" s="41">
        <v>24.860000000000014</v>
      </c>
      <c r="D197" s="46"/>
      <c r="E197" s="38">
        <v>3.7283661777497867E-2</v>
      </c>
      <c r="F197" s="38">
        <v>-1.8575213423609075E-2</v>
      </c>
      <c r="G197" s="38">
        <v>8.9249914611144732E-3</v>
      </c>
      <c r="H197" s="46"/>
      <c r="I197" s="43">
        <v>691.64</v>
      </c>
      <c r="J197" s="44">
        <v>666.78</v>
      </c>
      <c r="K197" s="45">
        <v>679.4</v>
      </c>
      <c r="L197" s="59">
        <v>673.3900000000001</v>
      </c>
      <c r="M197" s="45">
        <v>649.78</v>
      </c>
      <c r="N197" s="45">
        <v>644.16000000000008</v>
      </c>
      <c r="O197" s="47"/>
    </row>
    <row r="198" spans="1:15" x14ac:dyDescent="0.3">
      <c r="A198" s="1"/>
      <c r="B198" s="52" t="s">
        <v>656</v>
      </c>
      <c r="C198" s="41"/>
      <c r="D198" s="46"/>
      <c r="E198" s="38"/>
      <c r="F198" s="38"/>
      <c r="G198" s="38"/>
      <c r="H198" s="46"/>
      <c r="I198" s="43"/>
      <c r="J198" s="44"/>
      <c r="K198" s="45"/>
      <c r="L198" s="59"/>
      <c r="M198" s="45"/>
      <c r="N198" s="45"/>
      <c r="O198" s="47"/>
    </row>
    <row r="199" spans="1:15" x14ac:dyDescent="0.3">
      <c r="A199" s="1" t="s">
        <v>371</v>
      </c>
      <c r="B199" s="50" t="s">
        <v>372</v>
      </c>
      <c r="C199" s="41">
        <v>29.369999999999891</v>
      </c>
      <c r="D199" s="46"/>
      <c r="E199" s="38">
        <v>4.4884922211694045E-2</v>
      </c>
      <c r="F199" s="38">
        <v>3.5888992670223677E-2</v>
      </c>
      <c r="G199" s="38">
        <v>7.666740527365401E-2</v>
      </c>
      <c r="H199" s="46"/>
      <c r="I199" s="43">
        <v>683.70999999999992</v>
      </c>
      <c r="J199" s="44">
        <v>654.34</v>
      </c>
      <c r="K199" s="45">
        <v>631.66999999999985</v>
      </c>
      <c r="L199" s="59">
        <v>586.68999999999983</v>
      </c>
      <c r="M199" s="45">
        <v>579.69000000000017</v>
      </c>
      <c r="N199" s="45">
        <v>570.13999999999987</v>
      </c>
      <c r="O199" s="47"/>
    </row>
    <row r="200" spans="1:15" x14ac:dyDescent="0.3">
      <c r="A200" s="1" t="s">
        <v>373</v>
      </c>
      <c r="B200" s="50" t="s">
        <v>374</v>
      </c>
      <c r="C200" s="41">
        <v>10.749999999999886</v>
      </c>
      <c r="D200" s="46"/>
      <c r="E200" s="38">
        <v>1.6529306845439296E-2</v>
      </c>
      <c r="F200" s="38">
        <v>3.2071728953424028E-2</v>
      </c>
      <c r="G200" s="38">
        <v>8.9341466929246938E-3</v>
      </c>
      <c r="H200" s="46"/>
      <c r="I200" s="43">
        <v>661.11</v>
      </c>
      <c r="J200" s="44">
        <v>650.36000000000013</v>
      </c>
      <c r="K200" s="45">
        <v>630.15</v>
      </c>
      <c r="L200" s="59">
        <v>624.57000000000005</v>
      </c>
      <c r="M200" s="45">
        <v>626.44000000000005</v>
      </c>
      <c r="N200" s="45">
        <v>616.51</v>
      </c>
      <c r="O200" s="47"/>
    </row>
    <row r="201" spans="1:15" x14ac:dyDescent="0.3">
      <c r="A201" s="1" t="s">
        <v>375</v>
      </c>
      <c r="B201" s="50" t="s">
        <v>376</v>
      </c>
      <c r="C201" s="41">
        <v>2.220000000000141</v>
      </c>
      <c r="D201" s="46"/>
      <c r="E201" s="38">
        <v>3.4289950881964959E-3</v>
      </c>
      <c r="F201" s="38">
        <v>4.9320086225060289E-2</v>
      </c>
      <c r="G201" s="38">
        <v>4.2776500811249507E-2</v>
      </c>
      <c r="H201" s="46"/>
      <c r="I201" s="43">
        <v>649.6400000000001</v>
      </c>
      <c r="J201" s="44">
        <v>647.41999999999996</v>
      </c>
      <c r="K201" s="45">
        <v>616.99</v>
      </c>
      <c r="L201" s="59">
        <v>591.67999999999995</v>
      </c>
      <c r="M201" s="45">
        <v>573.17000000000007</v>
      </c>
      <c r="N201" s="45">
        <v>555.73</v>
      </c>
      <c r="O201" s="47"/>
    </row>
    <row r="202" spans="1:15" x14ac:dyDescent="0.3">
      <c r="A202" s="1" t="s">
        <v>377</v>
      </c>
      <c r="B202" s="50" t="s">
        <v>378</v>
      </c>
      <c r="C202" s="41">
        <v>30.740000000000009</v>
      </c>
      <c r="D202" s="46"/>
      <c r="E202" s="38">
        <v>5.0204148293320205E-2</v>
      </c>
      <c r="F202" s="38">
        <v>2.7607619367290507E-2</v>
      </c>
      <c r="G202" s="38">
        <v>6.6053991958641145E-3</v>
      </c>
      <c r="H202" s="46"/>
      <c r="I202" s="43">
        <v>643.04</v>
      </c>
      <c r="J202" s="44">
        <v>612.29999999999995</v>
      </c>
      <c r="K202" s="45">
        <v>595.84999999999991</v>
      </c>
      <c r="L202" s="59">
        <v>591.94000000000005</v>
      </c>
      <c r="M202" s="45">
        <v>584.75</v>
      </c>
      <c r="N202" s="45">
        <v>556.25000000000011</v>
      </c>
      <c r="O202" s="47"/>
    </row>
    <row r="203" spans="1:15" x14ac:dyDescent="0.3">
      <c r="A203" s="1" t="s">
        <v>379</v>
      </c>
      <c r="B203" s="50" t="s">
        <v>380</v>
      </c>
      <c r="C203" s="41">
        <v>-26.42999999999995</v>
      </c>
      <c r="D203" s="46"/>
      <c r="E203" s="38">
        <v>-4.0095878149794317E-2</v>
      </c>
      <c r="F203" s="38">
        <v>1.7019983283941601E-3</v>
      </c>
      <c r="G203" s="38">
        <v>7.4262113099125227E-2</v>
      </c>
      <c r="H203" s="46"/>
      <c r="I203" s="43">
        <v>632.7399999999999</v>
      </c>
      <c r="J203" s="44">
        <v>659.16999999999985</v>
      </c>
      <c r="K203" s="45">
        <v>658.05000000000007</v>
      </c>
      <c r="L203" s="59">
        <v>612.55999999999995</v>
      </c>
      <c r="M203" s="45">
        <v>601.41999999999996</v>
      </c>
      <c r="N203" s="45">
        <v>590.63</v>
      </c>
      <c r="O203" s="47"/>
    </row>
    <row r="204" spans="1:15" x14ac:dyDescent="0.3">
      <c r="A204" s="1" t="s">
        <v>381</v>
      </c>
      <c r="B204" s="50" t="s">
        <v>382</v>
      </c>
      <c r="C204" s="41">
        <v>-38.82000000000005</v>
      </c>
      <c r="D204" s="46"/>
      <c r="E204" s="38">
        <v>-5.8275163251520046E-2</v>
      </c>
      <c r="F204" s="38">
        <v>-1.0251838644974169E-2</v>
      </c>
      <c r="G204" s="38">
        <v>-8.0587397828797425E-3</v>
      </c>
      <c r="H204" s="46"/>
      <c r="I204" s="43">
        <v>627.33000000000004</v>
      </c>
      <c r="J204" s="44">
        <v>666.15000000000009</v>
      </c>
      <c r="K204" s="45">
        <v>673.05</v>
      </c>
      <c r="L204" s="59">
        <v>678.51799999999992</v>
      </c>
      <c r="M204" s="45">
        <v>670.20000000000016</v>
      </c>
      <c r="N204" s="45">
        <v>641.27</v>
      </c>
      <c r="O204" s="47"/>
    </row>
    <row r="205" spans="1:15" x14ac:dyDescent="0.3">
      <c r="A205" s="1" t="s">
        <v>383</v>
      </c>
      <c r="B205" s="50" t="s">
        <v>384</v>
      </c>
      <c r="C205" s="41">
        <v>0.41000000000008185</v>
      </c>
      <c r="D205" s="46"/>
      <c r="E205" s="38">
        <v>6.5404310303573965E-4</v>
      </c>
      <c r="F205" s="38">
        <v>3.4094183180204715E-3</v>
      </c>
      <c r="G205" s="38">
        <v>7.2993954383071991E-2</v>
      </c>
      <c r="H205" s="46"/>
      <c r="I205" s="43">
        <v>627.28000000000009</v>
      </c>
      <c r="J205" s="44">
        <v>626.87</v>
      </c>
      <c r="K205" s="45">
        <v>624.7399999999999</v>
      </c>
      <c r="L205" s="59">
        <v>582.24</v>
      </c>
      <c r="M205" s="45">
        <v>560.67999999999984</v>
      </c>
      <c r="N205" s="45">
        <v>524.47000000000014</v>
      </c>
      <c r="O205" s="47"/>
    </row>
    <row r="206" spans="1:15" x14ac:dyDescent="0.3">
      <c r="A206" s="1" t="s">
        <v>385</v>
      </c>
      <c r="B206" s="50" t="s">
        <v>386</v>
      </c>
      <c r="C206" s="41">
        <v>14.600000000000136</v>
      </c>
      <c r="D206" s="46"/>
      <c r="E206" s="38">
        <v>2.4134225969088652E-2</v>
      </c>
      <c r="F206" s="38">
        <v>3.3996513178135554E-2</v>
      </c>
      <c r="G206" s="38">
        <v>4.729342689388516E-2</v>
      </c>
      <c r="H206" s="46"/>
      <c r="I206" s="43">
        <v>619.55000000000007</v>
      </c>
      <c r="J206" s="44">
        <v>604.94999999999993</v>
      </c>
      <c r="K206" s="45">
        <v>585.05999999999995</v>
      </c>
      <c r="L206" s="59">
        <v>558.64</v>
      </c>
      <c r="M206" s="45">
        <v>555.84</v>
      </c>
      <c r="N206" s="45">
        <v>544.42999999999995</v>
      </c>
      <c r="O206" s="47"/>
    </row>
    <row r="207" spans="1:15" x14ac:dyDescent="0.3">
      <c r="A207" s="1" t="s">
        <v>387</v>
      </c>
      <c r="B207" s="50" t="s">
        <v>388</v>
      </c>
      <c r="C207" s="41">
        <v>-26.790000000000077</v>
      </c>
      <c r="D207" s="46"/>
      <c r="E207" s="38">
        <v>-4.1813641329795703E-2</v>
      </c>
      <c r="F207" s="38">
        <v>-3.4741472821501668E-2</v>
      </c>
      <c r="G207" s="38">
        <v>4.1829511387358576E-2</v>
      </c>
      <c r="H207" s="46"/>
      <c r="I207" s="43">
        <v>613.91</v>
      </c>
      <c r="J207" s="44">
        <v>640.70000000000005</v>
      </c>
      <c r="K207" s="45">
        <v>663.76</v>
      </c>
      <c r="L207" s="59">
        <v>637.11</v>
      </c>
      <c r="M207" s="45">
        <v>623.11000000000013</v>
      </c>
      <c r="N207" s="45">
        <v>612.58999999999992</v>
      </c>
      <c r="O207" s="47"/>
    </row>
    <row r="208" spans="1:15" x14ac:dyDescent="0.3">
      <c r="A208" s="1" t="s">
        <v>389</v>
      </c>
      <c r="B208" s="50" t="s">
        <v>390</v>
      </c>
      <c r="C208" s="41">
        <v>37.470000000000027</v>
      </c>
      <c r="D208" s="46"/>
      <c r="E208" s="38">
        <v>6.5581517458650707E-2</v>
      </c>
      <c r="F208" s="38">
        <v>3.8704868559793409E-2</v>
      </c>
      <c r="G208" s="38">
        <v>-4.2341307148577534E-2</v>
      </c>
      <c r="H208" s="46"/>
      <c r="I208" s="43">
        <v>608.82000000000005</v>
      </c>
      <c r="J208" s="44">
        <v>571.35</v>
      </c>
      <c r="K208" s="45">
        <v>550.06000000000006</v>
      </c>
      <c r="L208" s="59">
        <v>574.38</v>
      </c>
      <c r="M208" s="45">
        <v>571.99</v>
      </c>
      <c r="N208" s="45">
        <v>586.25999999999988</v>
      </c>
      <c r="O208" s="47"/>
    </row>
    <row r="209" spans="1:15" x14ac:dyDescent="0.3">
      <c r="A209" s="1" t="s">
        <v>391</v>
      </c>
      <c r="B209" s="50" t="s">
        <v>392</v>
      </c>
      <c r="C209" s="41">
        <v>21.680000000000064</v>
      </c>
      <c r="D209" s="46"/>
      <c r="E209" s="38">
        <v>3.720100209341437E-2</v>
      </c>
      <c r="F209" s="38">
        <v>5.1114638193492594E-2</v>
      </c>
      <c r="G209" s="38">
        <v>-3.6577525239361197E-2</v>
      </c>
      <c r="H209" s="46"/>
      <c r="I209" s="43">
        <v>604.46</v>
      </c>
      <c r="J209" s="44">
        <v>582.78</v>
      </c>
      <c r="K209" s="45">
        <v>554.43999999999994</v>
      </c>
      <c r="L209" s="59">
        <v>575.4899999999999</v>
      </c>
      <c r="M209" s="45">
        <v>591.54</v>
      </c>
      <c r="N209" s="45">
        <v>633.78</v>
      </c>
      <c r="O209" s="47"/>
    </row>
    <row r="210" spans="1:15" x14ac:dyDescent="0.3">
      <c r="A210" s="1" t="s">
        <v>393</v>
      </c>
      <c r="B210" s="50" t="s">
        <v>394</v>
      </c>
      <c r="C210" s="41">
        <v>25.219999999999914</v>
      </c>
      <c r="D210" s="46"/>
      <c r="E210" s="38">
        <v>4.4155753204005777E-2</v>
      </c>
      <c r="F210" s="38">
        <v>-7.5269165384926756E-2</v>
      </c>
      <c r="G210" s="38">
        <v>2.6320599524766841E-2</v>
      </c>
      <c r="H210" s="46"/>
      <c r="I210" s="43">
        <v>596.37999999999988</v>
      </c>
      <c r="J210" s="44">
        <v>571.16</v>
      </c>
      <c r="K210" s="45">
        <v>617.65</v>
      </c>
      <c r="L210" s="59">
        <v>601.81000000000006</v>
      </c>
      <c r="M210" s="45">
        <v>613.62000000000012</v>
      </c>
      <c r="N210" s="45">
        <v>608.41</v>
      </c>
      <c r="O210" s="47"/>
    </row>
    <row r="211" spans="1:15" x14ac:dyDescent="0.3">
      <c r="A211" s="1" t="s">
        <v>395</v>
      </c>
      <c r="B211" s="50" t="s">
        <v>396</v>
      </c>
      <c r="C211" s="41">
        <v>-11.139999999999873</v>
      </c>
      <c r="D211" s="46"/>
      <c r="E211" s="38">
        <v>-1.8514825156229042E-2</v>
      </c>
      <c r="F211" s="38">
        <v>-1.1288930207850186E-3</v>
      </c>
      <c r="G211" s="38">
        <v>1.7166671732574024E-2</v>
      </c>
      <c r="H211" s="46"/>
      <c r="I211" s="43">
        <v>590.54</v>
      </c>
      <c r="J211" s="44">
        <v>601.67999999999984</v>
      </c>
      <c r="K211" s="45">
        <v>602.3599999999999</v>
      </c>
      <c r="L211" s="59">
        <v>592.19399999999996</v>
      </c>
      <c r="M211" s="45">
        <v>555.64</v>
      </c>
      <c r="N211" s="45">
        <v>524.2399999999999</v>
      </c>
      <c r="O211" s="47"/>
    </row>
    <row r="212" spans="1:15" x14ac:dyDescent="0.3">
      <c r="A212" s="1" t="s">
        <v>397</v>
      </c>
      <c r="B212" s="50" t="s">
        <v>398</v>
      </c>
      <c r="C212" s="41">
        <v>-17.620000000000005</v>
      </c>
      <c r="D212" s="46"/>
      <c r="E212" s="38">
        <v>-2.8998387149863358E-2</v>
      </c>
      <c r="F212" s="38">
        <v>-2.241171265384917E-2</v>
      </c>
      <c r="G212" s="38">
        <v>-2.2843038611495725E-2</v>
      </c>
      <c r="H212" s="46"/>
      <c r="I212" s="43">
        <v>590</v>
      </c>
      <c r="J212" s="44">
        <v>607.62</v>
      </c>
      <c r="K212" s="45">
        <v>621.54999999999995</v>
      </c>
      <c r="L212" s="59">
        <v>636.08000000000015</v>
      </c>
      <c r="M212" s="45">
        <v>664.2</v>
      </c>
      <c r="N212" s="45">
        <v>630.21</v>
      </c>
      <c r="O212" s="47"/>
    </row>
    <row r="213" spans="1:15" x14ac:dyDescent="0.3">
      <c r="A213" s="1" t="s">
        <v>399</v>
      </c>
      <c r="B213" s="50" t="s">
        <v>400</v>
      </c>
      <c r="C213" s="41">
        <v>-16.910000000000082</v>
      </c>
      <c r="D213" s="46"/>
      <c r="E213" s="38">
        <v>-2.7906592953214071E-2</v>
      </c>
      <c r="F213" s="38">
        <v>-2.0116754798751503E-2</v>
      </c>
      <c r="G213" s="38">
        <v>-4.7341015528715613E-2</v>
      </c>
      <c r="H213" s="46"/>
      <c r="I213" s="43">
        <v>589.04</v>
      </c>
      <c r="J213" s="44">
        <v>605.95000000000005</v>
      </c>
      <c r="K213" s="45">
        <v>618.39</v>
      </c>
      <c r="L213" s="59">
        <v>649.11999999999989</v>
      </c>
      <c r="M213" s="45">
        <v>663.57</v>
      </c>
      <c r="N213" s="45">
        <v>692.99000000000024</v>
      </c>
      <c r="O213" s="47"/>
    </row>
    <row r="214" spans="1:15" x14ac:dyDescent="0.3">
      <c r="A214" s="1" t="s">
        <v>401</v>
      </c>
      <c r="B214" s="50" t="s">
        <v>402</v>
      </c>
      <c r="C214" s="41">
        <v>-7.92999999999995</v>
      </c>
      <c r="D214" s="46"/>
      <c r="E214" s="38">
        <v>-1.3401155913069895E-2</v>
      </c>
      <c r="F214" s="38">
        <v>-8.3456227376324226E-3</v>
      </c>
      <c r="G214" s="38">
        <v>1.5520762423417267E-2</v>
      </c>
      <c r="H214" s="46"/>
      <c r="I214" s="43">
        <v>583.80999999999995</v>
      </c>
      <c r="J214" s="44">
        <v>591.7399999999999</v>
      </c>
      <c r="K214" s="45">
        <v>596.71999999999991</v>
      </c>
      <c r="L214" s="59">
        <v>587.59999999999991</v>
      </c>
      <c r="M214" s="45">
        <v>612.62</v>
      </c>
      <c r="N214" s="45">
        <v>603.88999999999987</v>
      </c>
      <c r="O214" s="47"/>
    </row>
    <row r="215" spans="1:15" x14ac:dyDescent="0.3">
      <c r="A215" s="1" t="s">
        <v>403</v>
      </c>
      <c r="B215" s="50" t="s">
        <v>404</v>
      </c>
      <c r="C215" s="41">
        <v>8.32000000000005</v>
      </c>
      <c r="D215" s="46"/>
      <c r="E215" s="38">
        <v>1.5834047007327046E-2</v>
      </c>
      <c r="F215" s="38">
        <v>4.2428759818816065E-3</v>
      </c>
      <c r="G215" s="38">
        <v>4.8009525089780514E-3</v>
      </c>
      <c r="H215" s="46"/>
      <c r="I215" s="43">
        <v>533.7700000000001</v>
      </c>
      <c r="J215" s="44">
        <v>525.45000000000005</v>
      </c>
      <c r="K215" s="45">
        <v>523.23000000000013</v>
      </c>
      <c r="L215" s="59">
        <v>520.73</v>
      </c>
      <c r="M215" s="45">
        <v>533.5</v>
      </c>
      <c r="N215" s="45">
        <v>517.54000000000008</v>
      </c>
      <c r="O215" s="47"/>
    </row>
    <row r="216" spans="1:15" x14ac:dyDescent="0.3">
      <c r="A216" s="1" t="s">
        <v>405</v>
      </c>
      <c r="B216" s="50" t="s">
        <v>406</v>
      </c>
      <c r="C216" s="41">
        <v>-13.550000000000068</v>
      </c>
      <c r="D216" s="46"/>
      <c r="E216" s="38">
        <v>-2.5149878426787065E-2</v>
      </c>
      <c r="F216" s="38">
        <v>1.5703943895633891E-2</v>
      </c>
      <c r="G216" s="38">
        <v>2.6313752805510182E-2</v>
      </c>
      <c r="H216" s="46"/>
      <c r="I216" s="43">
        <v>525.21999999999991</v>
      </c>
      <c r="J216" s="44">
        <v>538.77</v>
      </c>
      <c r="K216" s="45">
        <v>530.43999999999994</v>
      </c>
      <c r="L216" s="59">
        <v>516.84</v>
      </c>
      <c r="M216" s="45">
        <v>533.27</v>
      </c>
      <c r="N216" s="45">
        <v>529.60000000000014</v>
      </c>
      <c r="O216" s="47"/>
    </row>
    <row r="217" spans="1:15" x14ac:dyDescent="0.3">
      <c r="A217" s="1" t="s">
        <v>407</v>
      </c>
      <c r="B217" s="50" t="s">
        <v>408</v>
      </c>
      <c r="C217" s="41">
        <v>47.809999999999945</v>
      </c>
      <c r="D217" s="46"/>
      <c r="E217" s="38">
        <v>0.102105757731078</v>
      </c>
      <c r="F217" s="38">
        <v>4.3431754874651701E-2</v>
      </c>
      <c r="G217" s="38">
        <v>0.10876386726953791</v>
      </c>
      <c r="H217" s="46"/>
      <c r="I217" s="43">
        <v>516.04999999999995</v>
      </c>
      <c r="J217" s="44">
        <v>468.24</v>
      </c>
      <c r="K217" s="45">
        <v>448.75000000000006</v>
      </c>
      <c r="L217" s="59">
        <v>404.73</v>
      </c>
      <c r="M217" s="45">
        <v>404.72</v>
      </c>
      <c r="N217" s="45">
        <v>405.56999999999994</v>
      </c>
      <c r="O217" s="35"/>
    </row>
    <row r="218" spans="1:15" x14ac:dyDescent="0.3">
      <c r="A218" s="1" t="s">
        <v>409</v>
      </c>
      <c r="B218" s="50" t="s">
        <v>410</v>
      </c>
      <c r="C218" s="41">
        <v>0.84999999999990905</v>
      </c>
      <c r="D218" s="46"/>
      <c r="E218" s="38">
        <v>1.6863740972936636E-3</v>
      </c>
      <c r="F218" s="38">
        <v>-5.3085469579460419E-3</v>
      </c>
      <c r="G218" s="38">
        <v>6.810421145820178E-2</v>
      </c>
      <c r="H218" s="46"/>
      <c r="I218" s="43">
        <v>504.88999999999993</v>
      </c>
      <c r="J218" s="44">
        <v>504.04</v>
      </c>
      <c r="K218" s="45">
        <v>506.73</v>
      </c>
      <c r="L218" s="59">
        <v>474.41999999999996</v>
      </c>
      <c r="M218" s="45">
        <v>523.19999999999993</v>
      </c>
      <c r="N218" s="45">
        <v>449.89000000000004</v>
      </c>
      <c r="O218" s="47"/>
    </row>
    <row r="219" spans="1:15" s="15" customFormat="1" x14ac:dyDescent="0.3">
      <c r="A219" s="2"/>
      <c r="B219" s="51" t="s">
        <v>411</v>
      </c>
      <c r="C219" s="37">
        <v>174.6200000000099</v>
      </c>
      <c r="D219" s="33"/>
      <c r="E219" s="39">
        <v>5.0346605035183067E-3</v>
      </c>
      <c r="F219" s="39">
        <v>7.7640401251028437E-3</v>
      </c>
      <c r="G219" s="39">
        <v>9.6856462171379665E-3</v>
      </c>
      <c r="H219" s="33"/>
      <c r="I219" s="34">
        <v>34858.19</v>
      </c>
      <c r="J219" s="34">
        <v>34683.569999999992</v>
      </c>
      <c r="K219" s="34">
        <v>34416.360000000008</v>
      </c>
      <c r="L219" s="35">
        <v>34086.212999999996</v>
      </c>
      <c r="M219" s="34">
        <v>34378.420999999995</v>
      </c>
      <c r="N219" s="34">
        <v>33948.94</v>
      </c>
      <c r="O219" s="35"/>
    </row>
    <row r="220" spans="1:15" x14ac:dyDescent="0.3">
      <c r="B220" s="52" t="s">
        <v>412</v>
      </c>
      <c r="C220" s="41"/>
      <c r="D220" s="46"/>
      <c r="E220" s="38"/>
      <c r="F220" s="39"/>
      <c r="G220" s="39"/>
      <c r="H220" s="46"/>
      <c r="I220" s="43"/>
      <c r="J220" s="44"/>
      <c r="K220" s="45"/>
      <c r="L220" s="59"/>
      <c r="M220" s="45"/>
      <c r="N220" s="45"/>
      <c r="O220" s="47"/>
    </row>
    <row r="221" spans="1:15" x14ac:dyDescent="0.3">
      <c r="A221" s="1" t="s">
        <v>413</v>
      </c>
      <c r="B221" s="50" t="s">
        <v>414</v>
      </c>
      <c r="C221" s="41">
        <v>-34.210000000000036</v>
      </c>
      <c r="D221" s="33"/>
      <c r="E221" s="38">
        <v>-6.4049277315958997E-2</v>
      </c>
      <c r="F221" s="38">
        <v>-0.42904787865182947</v>
      </c>
      <c r="G221" s="38">
        <v>0.89701462876517302</v>
      </c>
      <c r="H221" s="33"/>
      <c r="I221" s="43">
        <v>499.90999999999997</v>
      </c>
      <c r="J221" s="44">
        <v>534.12</v>
      </c>
      <c r="K221" s="45">
        <v>935.4899999999999</v>
      </c>
      <c r="L221" s="59">
        <v>493.13799999999998</v>
      </c>
      <c r="M221" s="45">
        <v>500.54</v>
      </c>
      <c r="N221" s="45">
        <v>554.80000000000007</v>
      </c>
      <c r="O221" s="47"/>
    </row>
    <row r="222" spans="1:15" x14ac:dyDescent="0.3">
      <c r="A222" s="1" t="s">
        <v>415</v>
      </c>
      <c r="B222" s="50" t="s">
        <v>416</v>
      </c>
      <c r="C222" s="41">
        <v>-2.4499999999999318</v>
      </c>
      <c r="D222" s="46"/>
      <c r="E222" s="38">
        <v>-4.8805753102649785E-3</v>
      </c>
      <c r="F222" s="38">
        <v>6.0437703325024204E-2</v>
      </c>
      <c r="G222" s="38">
        <v>1.564075607715254E-2</v>
      </c>
      <c r="H222" s="46"/>
      <c r="I222" s="43">
        <v>499.54</v>
      </c>
      <c r="J222" s="44">
        <v>501.98999999999995</v>
      </c>
      <c r="K222" s="45">
        <v>473.38</v>
      </c>
      <c r="L222" s="59">
        <v>466.09</v>
      </c>
      <c r="M222" s="45">
        <v>454.05999999999995</v>
      </c>
      <c r="N222" s="45">
        <v>435.46000000000009</v>
      </c>
      <c r="O222" s="47"/>
    </row>
    <row r="223" spans="1:15" x14ac:dyDescent="0.3">
      <c r="A223" s="1" t="s">
        <v>417</v>
      </c>
      <c r="B223" s="50" t="s">
        <v>418</v>
      </c>
      <c r="C223" s="41">
        <v>25.120000000000005</v>
      </c>
      <c r="D223" s="46"/>
      <c r="E223" s="38">
        <v>5.4014535758826865E-2</v>
      </c>
      <c r="F223" s="38">
        <v>0.11608149943603159</v>
      </c>
      <c r="G223" s="38">
        <v>8.264913739347346E-2</v>
      </c>
      <c r="H223" s="46"/>
      <c r="I223" s="43">
        <v>490.18</v>
      </c>
      <c r="J223" s="44">
        <v>465.06</v>
      </c>
      <c r="K223" s="45">
        <v>416.69</v>
      </c>
      <c r="L223" s="59">
        <v>384.87999999999994</v>
      </c>
      <c r="M223" s="45">
        <v>0</v>
      </c>
      <c r="N223" s="45">
        <v>0</v>
      </c>
      <c r="O223" s="47"/>
    </row>
    <row r="224" spans="1:15" x14ac:dyDescent="0.3">
      <c r="A224" s="1" t="s">
        <v>419</v>
      </c>
      <c r="B224" s="50" t="s">
        <v>420</v>
      </c>
      <c r="C224" s="41">
        <v>47.450000000000045</v>
      </c>
      <c r="D224" s="46"/>
      <c r="E224" s="38">
        <v>0.10886523195521502</v>
      </c>
      <c r="F224" s="38">
        <v>-4.1033200589645949E-2</v>
      </c>
      <c r="G224" s="38">
        <v>-7.0780993992355379E-3</v>
      </c>
      <c r="H224" s="46"/>
      <c r="I224" s="43">
        <v>483.31</v>
      </c>
      <c r="J224" s="44">
        <v>435.85999999999996</v>
      </c>
      <c r="K224" s="45">
        <v>454.50999999999993</v>
      </c>
      <c r="L224" s="59">
        <v>457.75</v>
      </c>
      <c r="M224" s="45">
        <v>404.68</v>
      </c>
      <c r="N224" s="45">
        <v>413.21999999999997</v>
      </c>
      <c r="O224" s="47"/>
    </row>
    <row r="225" spans="1:15" x14ac:dyDescent="0.3">
      <c r="A225" s="1" t="s">
        <v>421</v>
      </c>
      <c r="B225" s="50" t="s">
        <v>422</v>
      </c>
      <c r="C225" s="41">
        <v>5.7600000000001046</v>
      </c>
      <c r="D225" s="46"/>
      <c r="E225" s="38">
        <v>1.3160299762383643E-2</v>
      </c>
      <c r="F225" s="38">
        <v>4.3760284262990883E-2</v>
      </c>
      <c r="G225" s="38">
        <v>-1.178328187966915E-2</v>
      </c>
      <c r="H225" s="46"/>
      <c r="I225" s="43">
        <v>443.44000000000005</v>
      </c>
      <c r="J225" s="44">
        <v>437.67999999999995</v>
      </c>
      <c r="K225" s="45">
        <v>419.33</v>
      </c>
      <c r="L225" s="59">
        <v>424.33</v>
      </c>
      <c r="M225" s="45">
        <v>424.08000000000004</v>
      </c>
      <c r="N225" s="45">
        <v>420.56</v>
      </c>
      <c r="O225" s="47"/>
    </row>
    <row r="226" spans="1:15" x14ac:dyDescent="0.3">
      <c r="A226" s="1" t="s">
        <v>423</v>
      </c>
      <c r="B226" s="50" t="s">
        <v>424</v>
      </c>
      <c r="C226" s="41">
        <v>-3.310000000000116</v>
      </c>
      <c r="D226" s="46"/>
      <c r="E226" s="38">
        <v>-7.4815785904799315E-3</v>
      </c>
      <c r="F226" s="38">
        <v>3.9227661373672944E-2</v>
      </c>
      <c r="G226" s="38">
        <v>7.0455116922303107E-2</v>
      </c>
      <c r="H226" s="46"/>
      <c r="I226" s="43">
        <v>439.1099999999999</v>
      </c>
      <c r="J226" s="44">
        <v>442.42</v>
      </c>
      <c r="K226" s="45">
        <v>425.71999999999997</v>
      </c>
      <c r="L226" s="59">
        <v>397.7</v>
      </c>
      <c r="M226" s="45">
        <v>585.63</v>
      </c>
      <c r="N226" s="45">
        <v>538.30000000000007</v>
      </c>
      <c r="O226" s="47"/>
    </row>
    <row r="227" spans="1:15" x14ac:dyDescent="0.3">
      <c r="A227" s="1" t="s">
        <v>425</v>
      </c>
      <c r="B227" s="50" t="s">
        <v>426</v>
      </c>
      <c r="C227" s="41">
        <v>-3.9899999999999523</v>
      </c>
      <c r="D227" s="46"/>
      <c r="E227" s="38">
        <v>-9.7457316626363699E-3</v>
      </c>
      <c r="F227" s="38">
        <v>-8.6668451345201389E-2</v>
      </c>
      <c r="G227" s="38">
        <v>-0.19442896935933163</v>
      </c>
      <c r="H227" s="46"/>
      <c r="I227" s="43">
        <v>405.42</v>
      </c>
      <c r="J227" s="44">
        <v>409.40999999999997</v>
      </c>
      <c r="K227" s="45">
        <v>448.25999999999993</v>
      </c>
      <c r="L227" s="59">
        <v>556.45000000000005</v>
      </c>
      <c r="M227" s="45">
        <v>511.68999999999994</v>
      </c>
      <c r="N227" s="45">
        <v>527.93000000000006</v>
      </c>
      <c r="O227" s="47"/>
    </row>
    <row r="228" spans="1:15" x14ac:dyDescent="0.3">
      <c r="A228" s="1" t="s">
        <v>427</v>
      </c>
      <c r="B228" s="50" t="s">
        <v>428</v>
      </c>
      <c r="C228" s="41">
        <v>-19.640000000000043</v>
      </c>
      <c r="D228" s="46"/>
      <c r="E228" s="38">
        <v>-4.6375442739079231E-2</v>
      </c>
      <c r="F228" s="38">
        <v>-4.7265528334570511E-2</v>
      </c>
      <c r="G228" s="38">
        <v>3.8929167426271505E-2</v>
      </c>
      <c r="H228" s="46"/>
      <c r="I228" s="43">
        <v>403.85999999999996</v>
      </c>
      <c r="J228" s="44">
        <v>423.5</v>
      </c>
      <c r="K228" s="45">
        <v>444.50999999999993</v>
      </c>
      <c r="L228" s="59">
        <v>427.85399999999998</v>
      </c>
      <c r="M228" s="45">
        <v>425.39</v>
      </c>
      <c r="N228" s="45">
        <v>397.61999999999995</v>
      </c>
      <c r="O228" s="47"/>
    </row>
    <row r="229" spans="1:15" x14ac:dyDescent="0.3">
      <c r="A229" s="1" t="s">
        <v>429</v>
      </c>
      <c r="B229" s="50" t="s">
        <v>430</v>
      </c>
      <c r="C229" s="41">
        <v>-4.2800000000000296</v>
      </c>
      <c r="D229" s="46"/>
      <c r="E229" s="38">
        <v>-1.0495083494764801E-2</v>
      </c>
      <c r="F229" s="38">
        <v>-1.7064764154354262E-2</v>
      </c>
      <c r="G229" s="38">
        <v>-1.5238185659015691E-2</v>
      </c>
      <c r="H229" s="46"/>
      <c r="I229" s="43">
        <v>403.53</v>
      </c>
      <c r="J229" s="44">
        <v>407.81</v>
      </c>
      <c r="K229" s="45">
        <v>414.89000000000004</v>
      </c>
      <c r="L229" s="59">
        <v>421.30999999999995</v>
      </c>
      <c r="M229" s="45">
        <v>438.13000000000011</v>
      </c>
      <c r="N229" s="45">
        <v>419.9</v>
      </c>
      <c r="O229" s="47"/>
    </row>
    <row r="230" spans="1:15" x14ac:dyDescent="0.3">
      <c r="A230" s="1" t="s">
        <v>431</v>
      </c>
      <c r="B230" s="50" t="s">
        <v>432</v>
      </c>
      <c r="C230" s="41">
        <v>142.67999999999995</v>
      </c>
      <c r="D230" s="46"/>
      <c r="E230" s="38">
        <v>0.55437696701247208</v>
      </c>
      <c r="F230" s="38">
        <v>1</v>
      </c>
      <c r="G230" s="38">
        <v>0</v>
      </c>
      <c r="H230" s="46"/>
      <c r="I230" s="43">
        <v>400.04999999999995</v>
      </c>
      <c r="J230" s="44">
        <v>257.37</v>
      </c>
      <c r="K230" s="45">
        <v>0</v>
      </c>
      <c r="L230" s="59">
        <v>0</v>
      </c>
      <c r="M230" s="45">
        <v>0</v>
      </c>
      <c r="N230" s="45">
        <v>0</v>
      </c>
      <c r="O230" s="47"/>
    </row>
    <row r="231" spans="1:15" x14ac:dyDescent="0.3">
      <c r="A231" s="1" t="s">
        <v>433</v>
      </c>
      <c r="B231" s="50" t="s">
        <v>434</v>
      </c>
      <c r="C231" s="41">
        <v>-10.910000000000082</v>
      </c>
      <c r="D231" s="46"/>
      <c r="E231" s="38">
        <v>-2.6567636673566541E-2</v>
      </c>
      <c r="F231" s="38">
        <v>4.6135425689101783E-2</v>
      </c>
      <c r="G231" s="38">
        <v>-6.664764486292396E-2</v>
      </c>
      <c r="H231" s="46"/>
      <c r="I231" s="43">
        <v>399.73999999999995</v>
      </c>
      <c r="J231" s="44">
        <v>410.65000000000003</v>
      </c>
      <c r="K231" s="45">
        <v>392.54</v>
      </c>
      <c r="L231" s="59">
        <v>420.56999999999994</v>
      </c>
      <c r="M231" s="45">
        <v>427.30000000000007</v>
      </c>
      <c r="N231" s="45">
        <v>436.11</v>
      </c>
      <c r="O231" s="47"/>
    </row>
    <row r="232" spans="1:15" x14ac:dyDescent="0.3">
      <c r="A232" s="1"/>
      <c r="B232" s="52" t="s">
        <v>657</v>
      </c>
      <c r="C232" s="41"/>
      <c r="D232" s="46"/>
      <c r="E232" s="38"/>
      <c r="F232" s="38"/>
      <c r="G232" s="38"/>
      <c r="H232" s="46"/>
      <c r="I232" s="43"/>
      <c r="J232" s="44"/>
      <c r="K232" s="45"/>
      <c r="L232" s="59"/>
      <c r="M232" s="45"/>
      <c r="N232" s="45"/>
      <c r="O232" s="47"/>
    </row>
    <row r="233" spans="1:15" x14ac:dyDescent="0.3">
      <c r="A233" s="1" t="s">
        <v>435</v>
      </c>
      <c r="B233" s="50" t="s">
        <v>436</v>
      </c>
      <c r="C233" s="41">
        <v>159.35000000000008</v>
      </c>
      <c r="D233" s="46"/>
      <c r="E233" s="38">
        <v>0.67349957734573151</v>
      </c>
      <c r="F233" s="38">
        <v>1</v>
      </c>
      <c r="G233" s="38">
        <v>0</v>
      </c>
      <c r="H233" s="46"/>
      <c r="I233" s="43">
        <v>395.95000000000005</v>
      </c>
      <c r="J233" s="44">
        <v>236.59999999999997</v>
      </c>
      <c r="K233" s="45">
        <v>0</v>
      </c>
      <c r="L233" s="59">
        <v>0</v>
      </c>
      <c r="M233" s="45">
        <v>0</v>
      </c>
      <c r="N233" s="45">
        <v>0</v>
      </c>
      <c r="O233" s="47"/>
    </row>
    <row r="234" spans="1:15" x14ac:dyDescent="0.3">
      <c r="A234" s="1" t="s">
        <v>437</v>
      </c>
      <c r="B234" s="50" t="s">
        <v>438</v>
      </c>
      <c r="C234" s="41">
        <v>32.429999999999893</v>
      </c>
      <c r="D234" s="46"/>
      <c r="E234" s="38">
        <v>9.6710702889690525E-2</v>
      </c>
      <c r="F234" s="38">
        <v>0.11449747407604376</v>
      </c>
      <c r="G234" s="38">
        <v>-4.6882919412063018E-2</v>
      </c>
      <c r="H234" s="46"/>
      <c r="I234" s="43">
        <v>367.75999999999993</v>
      </c>
      <c r="J234" s="44">
        <v>335.33000000000004</v>
      </c>
      <c r="K234" s="45">
        <v>300.88</v>
      </c>
      <c r="L234" s="59">
        <v>315.68000000000006</v>
      </c>
      <c r="M234" s="45">
        <v>0</v>
      </c>
      <c r="N234" s="45">
        <v>0</v>
      </c>
      <c r="O234" s="47"/>
    </row>
    <row r="235" spans="1:15" x14ac:dyDescent="0.3">
      <c r="A235" s="1" t="s">
        <v>439</v>
      </c>
      <c r="B235" s="50" t="s">
        <v>440</v>
      </c>
      <c r="C235" s="41">
        <v>-3.7199999999999704</v>
      </c>
      <c r="D235" s="46"/>
      <c r="E235" s="38">
        <v>-1.0165323131575255E-2</v>
      </c>
      <c r="F235" s="38">
        <v>9.2257640878700781E-2</v>
      </c>
      <c r="G235" s="38">
        <v>4.7851379245637204E-2</v>
      </c>
      <c r="H235" s="46"/>
      <c r="I235" s="43">
        <v>362.22999999999996</v>
      </c>
      <c r="J235" s="44">
        <v>365.94999999999993</v>
      </c>
      <c r="K235" s="45">
        <v>335.04</v>
      </c>
      <c r="L235" s="59">
        <v>319.74</v>
      </c>
      <c r="M235" s="45">
        <v>341.19</v>
      </c>
      <c r="N235" s="45">
        <v>342.84000000000003</v>
      </c>
      <c r="O235" s="47"/>
    </row>
    <row r="236" spans="1:15" x14ac:dyDescent="0.3">
      <c r="A236" s="1" t="s">
        <v>441</v>
      </c>
      <c r="B236" s="50" t="s">
        <v>442</v>
      </c>
      <c r="C236" s="41">
        <v>24.620000000000005</v>
      </c>
      <c r="D236" s="33"/>
      <c r="E236" s="38">
        <v>7.3549620601063515E-2</v>
      </c>
      <c r="F236" s="38">
        <v>1.1364995812896143E-3</v>
      </c>
      <c r="G236" s="38">
        <v>-3.1007751937986994E-3</v>
      </c>
      <c r="H236" s="46"/>
      <c r="I236" s="43">
        <v>359.36</v>
      </c>
      <c r="J236" s="44">
        <v>334.74</v>
      </c>
      <c r="K236" s="45">
        <v>334.36</v>
      </c>
      <c r="L236" s="59">
        <v>335.40000000000009</v>
      </c>
      <c r="M236" s="45">
        <v>321.39999999999998</v>
      </c>
      <c r="N236" s="45">
        <v>319.98999999999995</v>
      </c>
      <c r="O236" s="47"/>
    </row>
    <row r="237" spans="1:15" s="15" customFormat="1" x14ac:dyDescent="0.3">
      <c r="A237" s="1" t="s">
        <v>443</v>
      </c>
      <c r="B237" s="50" t="s">
        <v>444</v>
      </c>
      <c r="C237" s="41">
        <v>3.660000000000025</v>
      </c>
      <c r="D237" s="33"/>
      <c r="E237" s="38">
        <v>1.032090688624443E-2</v>
      </c>
      <c r="F237" s="38">
        <v>1.1927862116196964E-2</v>
      </c>
      <c r="G237" s="38">
        <v>1.8069839056417125E-2</v>
      </c>
      <c r="H237" s="33"/>
      <c r="I237" s="43">
        <v>358.28000000000003</v>
      </c>
      <c r="J237" s="44">
        <v>354.62</v>
      </c>
      <c r="K237" s="45">
        <v>350.43999999999994</v>
      </c>
      <c r="L237" s="59">
        <v>344.22</v>
      </c>
      <c r="M237" s="45">
        <v>319.54000000000002</v>
      </c>
      <c r="N237" s="45">
        <v>326.98</v>
      </c>
      <c r="O237" s="35"/>
    </row>
    <row r="238" spans="1:15" x14ac:dyDescent="0.3">
      <c r="A238" s="1" t="s">
        <v>445</v>
      </c>
      <c r="B238" s="50" t="s">
        <v>446</v>
      </c>
      <c r="C238" s="41">
        <v>16.589999999999918</v>
      </c>
      <c r="D238" s="46"/>
      <c r="E238" s="38">
        <v>5.157780195865036E-2</v>
      </c>
      <c r="F238" s="38">
        <v>0.14340051900039136</v>
      </c>
      <c r="G238" s="38">
        <v>4.1734557843282172E-2</v>
      </c>
      <c r="H238" s="46"/>
      <c r="I238" s="43">
        <v>338.23999999999995</v>
      </c>
      <c r="J238" s="44">
        <v>321.65000000000003</v>
      </c>
      <c r="K238" s="45">
        <v>281.30999999999995</v>
      </c>
      <c r="L238" s="59">
        <v>270.04000000000002</v>
      </c>
      <c r="M238" s="45">
        <v>303.47000000000003</v>
      </c>
      <c r="N238" s="45">
        <v>318.24999999999994</v>
      </c>
      <c r="O238" s="47"/>
    </row>
    <row r="239" spans="1:15" s="15" customFormat="1" x14ac:dyDescent="0.3">
      <c r="A239" s="1" t="s">
        <v>447</v>
      </c>
      <c r="B239" s="50" t="s">
        <v>448</v>
      </c>
      <c r="C239" s="41">
        <v>18.410000000000025</v>
      </c>
      <c r="D239" s="33"/>
      <c r="E239" s="38">
        <v>5.9108713799524981E-2</v>
      </c>
      <c r="F239" s="38">
        <v>-0.12629039497306982</v>
      </c>
      <c r="G239" s="38">
        <v>0.16000130161725945</v>
      </c>
      <c r="H239" s="33"/>
      <c r="I239" s="43">
        <v>329.87000000000006</v>
      </c>
      <c r="J239" s="44">
        <v>311.46000000000004</v>
      </c>
      <c r="K239" s="45">
        <v>356.47999999999996</v>
      </c>
      <c r="L239" s="59">
        <v>307.30999999999995</v>
      </c>
      <c r="M239" s="45">
        <v>317.2700000000001</v>
      </c>
      <c r="N239" s="45">
        <v>316.59000000000003</v>
      </c>
      <c r="O239" s="35"/>
    </row>
    <row r="240" spans="1:15" x14ac:dyDescent="0.3">
      <c r="A240" s="1" t="s">
        <v>449</v>
      </c>
      <c r="B240" s="50" t="s">
        <v>450</v>
      </c>
      <c r="C240" s="41">
        <v>83.599999999999966</v>
      </c>
      <c r="D240" s="46"/>
      <c r="E240" s="38">
        <v>0.34220221039705256</v>
      </c>
      <c r="F240" s="38">
        <v>1</v>
      </c>
      <c r="G240" s="38">
        <v>0</v>
      </c>
      <c r="H240" s="46"/>
      <c r="I240" s="43">
        <v>327.9</v>
      </c>
      <c r="J240" s="44">
        <v>244.3</v>
      </c>
      <c r="K240" s="45">
        <v>0</v>
      </c>
      <c r="L240" s="59">
        <v>0</v>
      </c>
      <c r="M240" s="45">
        <v>0</v>
      </c>
      <c r="N240" s="45">
        <v>0</v>
      </c>
      <c r="O240" s="47"/>
    </row>
    <row r="241" spans="1:15" x14ac:dyDescent="0.3">
      <c r="A241" s="1" t="s">
        <v>451</v>
      </c>
      <c r="B241" s="50" t="s">
        <v>452</v>
      </c>
      <c r="C241" s="41">
        <v>-19.29000000000002</v>
      </c>
      <c r="D241" s="46"/>
      <c r="E241" s="38">
        <v>-5.6743638770407445E-2</v>
      </c>
      <c r="F241" s="38">
        <v>8.357504860867615E-2</v>
      </c>
      <c r="G241" s="38">
        <v>0.14856306058941993</v>
      </c>
      <c r="H241" s="46"/>
      <c r="I241" s="43">
        <v>320.65999999999997</v>
      </c>
      <c r="J241" s="44">
        <v>339.95</v>
      </c>
      <c r="K241" s="45">
        <v>313.73</v>
      </c>
      <c r="L241" s="59">
        <v>273.14999999999998</v>
      </c>
      <c r="M241" s="45">
        <v>266.86</v>
      </c>
      <c r="N241" s="45">
        <v>289.75</v>
      </c>
      <c r="O241" s="47"/>
    </row>
    <row r="242" spans="1:15" x14ac:dyDescent="0.3">
      <c r="A242" s="1" t="s">
        <v>453</v>
      </c>
      <c r="B242" s="50" t="s">
        <v>454</v>
      </c>
      <c r="C242" s="41">
        <v>11.419999999999959</v>
      </c>
      <c r="D242" s="46"/>
      <c r="E242" s="38">
        <v>3.7028630718848099E-2</v>
      </c>
      <c r="F242" s="38">
        <v>5.7357377948437115E-2</v>
      </c>
      <c r="G242" s="38">
        <v>-5.3537936913899964E-3</v>
      </c>
      <c r="H242" s="46"/>
      <c r="I242" s="43">
        <v>319.83</v>
      </c>
      <c r="J242" s="44">
        <v>308.41000000000003</v>
      </c>
      <c r="K242" s="45">
        <v>291.67999999999989</v>
      </c>
      <c r="L242" s="59">
        <v>293.25</v>
      </c>
      <c r="M242" s="45">
        <v>293.68000000000006</v>
      </c>
      <c r="N242" s="45">
        <v>283.31999999999994</v>
      </c>
      <c r="O242" s="47"/>
    </row>
    <row r="243" spans="1:15" x14ac:dyDescent="0.3">
      <c r="A243" s="1" t="s">
        <v>455</v>
      </c>
      <c r="B243" s="50" t="s">
        <v>456</v>
      </c>
      <c r="C243" s="41">
        <v>-13.009999999999934</v>
      </c>
      <c r="D243" s="46"/>
      <c r="E243" s="38">
        <v>-3.9694889397406397E-2</v>
      </c>
      <c r="F243" s="38">
        <v>2.6014274981216778E-2</v>
      </c>
      <c r="G243" s="38">
        <v>1.9630374413482699E-2</v>
      </c>
      <c r="H243" s="46"/>
      <c r="I243" s="43">
        <v>314.74</v>
      </c>
      <c r="J243" s="44">
        <v>327.74999999999994</v>
      </c>
      <c r="K243" s="45">
        <v>319.44000000000005</v>
      </c>
      <c r="L243" s="59">
        <v>313.29000000000008</v>
      </c>
      <c r="M243" s="45">
        <v>302.27</v>
      </c>
      <c r="N243" s="45">
        <v>292.93000000000006</v>
      </c>
      <c r="O243" s="47"/>
    </row>
    <row r="244" spans="1:15" x14ac:dyDescent="0.3">
      <c r="A244" s="1" t="s">
        <v>457</v>
      </c>
      <c r="B244" s="50" t="s">
        <v>458</v>
      </c>
      <c r="C244" s="41">
        <v>-34.470000000000084</v>
      </c>
      <c r="D244" s="46"/>
      <c r="E244" s="38">
        <v>-9.9117232653765597E-2</v>
      </c>
      <c r="F244" s="38">
        <v>1.6990291262136092E-2</v>
      </c>
      <c r="G244" s="38">
        <v>-2.4587825888527592E-2</v>
      </c>
      <c r="H244" s="46"/>
      <c r="I244" s="43">
        <v>313.3</v>
      </c>
      <c r="J244" s="44">
        <v>347.7700000000001</v>
      </c>
      <c r="K244" s="45">
        <v>341.96000000000004</v>
      </c>
      <c r="L244" s="59">
        <v>350.58000000000004</v>
      </c>
      <c r="M244" s="45">
        <v>368.81999999999994</v>
      </c>
      <c r="N244" s="45">
        <v>333.09999999999997</v>
      </c>
      <c r="O244" s="47"/>
    </row>
    <row r="245" spans="1:15" x14ac:dyDescent="0.3">
      <c r="A245" s="1" t="s">
        <v>459</v>
      </c>
      <c r="B245" s="50" t="s">
        <v>460</v>
      </c>
      <c r="C245" s="41">
        <v>-7.1400000000000432</v>
      </c>
      <c r="D245" s="46"/>
      <c r="E245" s="38">
        <v>-2.2416174808489342E-2</v>
      </c>
      <c r="F245" s="38">
        <v>1.5073775454922139E-2</v>
      </c>
      <c r="G245" s="38">
        <v>-2.166864126706991E-2</v>
      </c>
      <c r="H245" s="46"/>
      <c r="I245" s="43">
        <v>311.38</v>
      </c>
      <c r="J245" s="44">
        <v>318.52000000000004</v>
      </c>
      <c r="K245" s="45">
        <v>313.79000000000002</v>
      </c>
      <c r="L245" s="59">
        <v>320.74</v>
      </c>
      <c r="M245" s="45">
        <v>298.81999999999994</v>
      </c>
      <c r="N245" s="45">
        <v>289.72999999999996</v>
      </c>
      <c r="O245" s="47"/>
    </row>
    <row r="246" spans="1:15" x14ac:dyDescent="0.3">
      <c r="A246" s="6" t="s">
        <v>461</v>
      </c>
      <c r="B246" s="53" t="s">
        <v>462</v>
      </c>
      <c r="C246" s="41">
        <v>109.77999999999997</v>
      </c>
      <c r="D246" s="46"/>
      <c r="E246" s="38">
        <v>0.59085037674919261</v>
      </c>
      <c r="F246" s="38">
        <v>1</v>
      </c>
      <c r="G246" s="38">
        <v>0</v>
      </c>
      <c r="H246" s="46"/>
      <c r="I246" s="43">
        <v>295.58</v>
      </c>
      <c r="J246" s="44">
        <v>185.8</v>
      </c>
      <c r="K246" s="45">
        <v>0</v>
      </c>
      <c r="L246" s="59">
        <v>0</v>
      </c>
      <c r="M246" s="45">
        <v>0</v>
      </c>
      <c r="N246" s="45">
        <v>0</v>
      </c>
      <c r="O246" s="47"/>
    </row>
    <row r="247" spans="1:15" x14ac:dyDescent="0.3">
      <c r="A247" s="1" t="s">
        <v>463</v>
      </c>
      <c r="B247" s="50" t="s">
        <v>464</v>
      </c>
      <c r="C247" s="41">
        <v>3.7499999999999432</v>
      </c>
      <c r="D247" s="46"/>
      <c r="E247" s="38">
        <v>1.3542795232935889E-2</v>
      </c>
      <c r="F247" s="38">
        <v>2.8603268945022676E-2</v>
      </c>
      <c r="G247" s="38">
        <v>1.2829677564994535E-2</v>
      </c>
      <c r="H247" s="46"/>
      <c r="I247" s="43">
        <v>280.64999999999998</v>
      </c>
      <c r="J247" s="44">
        <v>276.90000000000003</v>
      </c>
      <c r="K247" s="45">
        <v>269.19999999999993</v>
      </c>
      <c r="L247" s="59">
        <v>265.79000000000002</v>
      </c>
      <c r="M247" s="45">
        <v>270.44</v>
      </c>
      <c r="N247" s="45">
        <v>266.13000000000005</v>
      </c>
      <c r="O247" s="47"/>
    </row>
    <row r="248" spans="1:15" x14ac:dyDescent="0.3">
      <c r="A248" s="1" t="s">
        <v>465</v>
      </c>
      <c r="B248" s="50" t="s">
        <v>466</v>
      </c>
      <c r="C248" s="41">
        <v>-20.990000000000066</v>
      </c>
      <c r="D248" s="46"/>
      <c r="E248" s="38">
        <v>-6.9985329421179188E-2</v>
      </c>
      <c r="F248" s="38">
        <v>7.6023391812865687E-2</v>
      </c>
      <c r="G248" s="38">
        <v>-5.1293396868618224E-2</v>
      </c>
      <c r="H248" s="46"/>
      <c r="I248" s="43">
        <v>278.93</v>
      </c>
      <c r="J248" s="44">
        <v>299.92000000000007</v>
      </c>
      <c r="K248" s="45">
        <v>278.73</v>
      </c>
      <c r="L248" s="59">
        <v>293.80000000000007</v>
      </c>
      <c r="M248" s="45">
        <v>284.65999999999997</v>
      </c>
      <c r="N248" s="45">
        <v>288.69</v>
      </c>
      <c r="O248" s="47"/>
    </row>
    <row r="249" spans="1:15" x14ac:dyDescent="0.3">
      <c r="A249" s="1" t="s">
        <v>467</v>
      </c>
      <c r="B249" s="50" t="s">
        <v>468</v>
      </c>
      <c r="C249" s="41">
        <v>-12.850000000000023</v>
      </c>
      <c r="D249" s="46"/>
      <c r="E249" s="38">
        <v>-4.7180202672932992E-2</v>
      </c>
      <c r="F249" s="38">
        <v>-8.0489492661253454E-3</v>
      </c>
      <c r="G249" s="38">
        <v>0</v>
      </c>
      <c r="H249" s="46"/>
      <c r="I249" s="43">
        <v>259.51</v>
      </c>
      <c r="J249" s="44">
        <v>272.36</v>
      </c>
      <c r="K249" s="45">
        <v>274.57000000000005</v>
      </c>
      <c r="L249" s="59">
        <v>274.57</v>
      </c>
      <c r="M249" s="45">
        <v>268.95</v>
      </c>
      <c r="N249" s="45">
        <v>263.42</v>
      </c>
      <c r="O249" s="47"/>
    </row>
    <row r="250" spans="1:15" x14ac:dyDescent="0.3">
      <c r="A250" s="1" t="s">
        <v>469</v>
      </c>
      <c r="B250" s="50" t="s">
        <v>470</v>
      </c>
      <c r="C250" s="41">
        <v>-15.79000000000002</v>
      </c>
      <c r="D250" s="46"/>
      <c r="E250" s="38">
        <v>-5.7464153140694418E-2</v>
      </c>
      <c r="F250" s="38">
        <v>-6.7953444661319022E-3</v>
      </c>
      <c r="G250" s="38">
        <v>7.4616430374830234E-2</v>
      </c>
      <c r="H250" s="46"/>
      <c r="I250" s="43">
        <v>258.98999999999995</v>
      </c>
      <c r="J250" s="44">
        <v>274.77999999999997</v>
      </c>
      <c r="K250" s="45">
        <v>276.66000000000003</v>
      </c>
      <c r="L250" s="59">
        <v>257.45</v>
      </c>
      <c r="M250" s="45">
        <v>284.16000000000003</v>
      </c>
      <c r="N250" s="45">
        <v>292.27</v>
      </c>
      <c r="O250" s="47"/>
    </row>
    <row r="251" spans="1:15" x14ac:dyDescent="0.3">
      <c r="A251" s="1" t="s">
        <v>471</v>
      </c>
      <c r="B251" s="50" t="s">
        <v>472</v>
      </c>
      <c r="C251" s="41">
        <v>-20.800000000000011</v>
      </c>
      <c r="D251" s="46"/>
      <c r="E251" s="38">
        <v>-7.5125510167226572E-2</v>
      </c>
      <c r="F251" s="38">
        <v>-0.20923656927426967</v>
      </c>
      <c r="G251" s="38">
        <v>3.4051978735971655E-2</v>
      </c>
      <c r="H251" s="46"/>
      <c r="I251" s="43">
        <v>256.07</v>
      </c>
      <c r="J251" s="44">
        <v>276.87</v>
      </c>
      <c r="K251" s="45">
        <v>350.13000000000005</v>
      </c>
      <c r="L251" s="59">
        <v>338.6</v>
      </c>
      <c r="M251" s="45">
        <v>366.05</v>
      </c>
      <c r="N251" s="45">
        <v>348.08000000000004</v>
      </c>
      <c r="O251" s="47"/>
    </row>
    <row r="252" spans="1:15" x14ac:dyDescent="0.3">
      <c r="A252" s="1" t="s">
        <v>473</v>
      </c>
      <c r="B252" s="50" t="s">
        <v>474</v>
      </c>
      <c r="C252" s="41">
        <v>2.0999999999999659</v>
      </c>
      <c r="D252" s="46"/>
      <c r="E252" s="38">
        <v>8.3135391923989665E-3</v>
      </c>
      <c r="F252" s="38">
        <v>1</v>
      </c>
      <c r="G252" s="38">
        <v>0</v>
      </c>
      <c r="H252" s="46"/>
      <c r="I252" s="43">
        <v>254.7</v>
      </c>
      <c r="J252" s="44">
        <v>252.60000000000002</v>
      </c>
      <c r="K252" s="45">
        <v>0</v>
      </c>
      <c r="L252" s="59">
        <v>0</v>
      </c>
      <c r="M252" s="45">
        <v>0</v>
      </c>
      <c r="N252" s="45">
        <v>0</v>
      </c>
      <c r="O252" s="35"/>
    </row>
    <row r="253" spans="1:15" x14ac:dyDescent="0.3">
      <c r="A253" s="1" t="s">
        <v>475</v>
      </c>
      <c r="B253" s="50" t="s">
        <v>476</v>
      </c>
      <c r="C253" s="41">
        <v>-14.129999999999995</v>
      </c>
      <c r="D253" s="46"/>
      <c r="E253" s="38">
        <v>-5.319028797289671E-2</v>
      </c>
      <c r="F253" s="38">
        <v>4.6607832322117973E-2</v>
      </c>
      <c r="G253" s="38">
        <v>4.0655339805825141E-2</v>
      </c>
      <c r="H253" s="46"/>
      <c r="I253" s="43">
        <v>251.51999999999998</v>
      </c>
      <c r="J253" s="44">
        <v>265.64999999999998</v>
      </c>
      <c r="K253" s="45">
        <v>253.82</v>
      </c>
      <c r="L253" s="59">
        <v>243.904</v>
      </c>
      <c r="M253" s="45">
        <v>299.62</v>
      </c>
      <c r="N253" s="45">
        <v>227.96</v>
      </c>
      <c r="O253" s="35"/>
    </row>
    <row r="254" spans="1:15" x14ac:dyDescent="0.3">
      <c r="A254" s="1" t="s">
        <v>477</v>
      </c>
      <c r="B254" s="50" t="s">
        <v>478</v>
      </c>
      <c r="C254" s="41">
        <v>8.8599999999999568</v>
      </c>
      <c r="D254" s="46"/>
      <c r="E254" s="38">
        <v>3.710062392697111E-2</v>
      </c>
      <c r="F254" s="38">
        <v>3.3943802225397245E-2</v>
      </c>
      <c r="G254" s="38">
        <v>6.8662379123676009E-2</v>
      </c>
      <c r="H254" s="46"/>
      <c r="I254" s="43">
        <v>247.67000000000002</v>
      </c>
      <c r="J254" s="44">
        <v>238.81000000000006</v>
      </c>
      <c r="K254" s="45">
        <v>230.97000000000006</v>
      </c>
      <c r="L254" s="59">
        <v>216.12999999999997</v>
      </c>
      <c r="M254" s="45">
        <v>208.82</v>
      </c>
      <c r="N254" s="45">
        <v>193.85</v>
      </c>
      <c r="O254" s="21"/>
    </row>
    <row r="255" spans="1:15" x14ac:dyDescent="0.3">
      <c r="A255" s="1" t="s">
        <v>479</v>
      </c>
      <c r="B255" s="50" t="s">
        <v>480</v>
      </c>
      <c r="C255" s="41">
        <v>15.850000000000023</v>
      </c>
      <c r="D255" s="46"/>
      <c r="E255" s="38">
        <v>6.8507952973720698E-2</v>
      </c>
      <c r="F255" s="38">
        <v>-1.3306038894575489E-2</v>
      </c>
      <c r="G255" s="38">
        <v>-0.11547021766192611</v>
      </c>
      <c r="H255" s="46"/>
      <c r="I255" s="43">
        <v>247.21</v>
      </c>
      <c r="J255" s="44">
        <v>231.35999999999999</v>
      </c>
      <c r="K255" s="45">
        <v>234.48000000000005</v>
      </c>
      <c r="L255" s="59">
        <v>265.09000000000003</v>
      </c>
      <c r="M255" s="45">
        <v>268.85000000000002</v>
      </c>
      <c r="N255" s="45">
        <v>268.77000000000004</v>
      </c>
      <c r="O255" s="47"/>
    </row>
    <row r="256" spans="1:15" x14ac:dyDescent="0.3">
      <c r="A256" s="1" t="s">
        <v>481</v>
      </c>
      <c r="B256" s="50" t="s">
        <v>482</v>
      </c>
      <c r="C256" s="41">
        <v>11.350000000000051</v>
      </c>
      <c r="D256" s="46"/>
      <c r="E256" s="38">
        <v>4.8450439682404367E-2</v>
      </c>
      <c r="F256" s="38">
        <v>1.2394751463862548E-3</v>
      </c>
      <c r="G256" s="38">
        <v>1.7554375749273543E-3</v>
      </c>
      <c r="H256" s="46"/>
      <c r="I256" s="43">
        <v>245.61000000000004</v>
      </c>
      <c r="J256" s="44">
        <v>234.26</v>
      </c>
      <c r="K256" s="45">
        <v>233.97</v>
      </c>
      <c r="L256" s="59">
        <v>233.55999999999995</v>
      </c>
      <c r="M256" s="45">
        <v>222.38</v>
      </c>
      <c r="N256" s="45">
        <v>216.09</v>
      </c>
      <c r="O256" s="35"/>
    </row>
    <row r="257" spans="1:15" x14ac:dyDescent="0.3">
      <c r="A257" s="1" t="s">
        <v>483</v>
      </c>
      <c r="B257" s="50" t="s">
        <v>484</v>
      </c>
      <c r="C257" s="41">
        <v>15.290000000000049</v>
      </c>
      <c r="D257" s="46"/>
      <c r="E257" s="38">
        <v>6.6885389326334366E-2</v>
      </c>
      <c r="F257" s="38">
        <v>-4.963831379396369E-2</v>
      </c>
      <c r="G257" s="38">
        <v>2.9708904109588818E-2</v>
      </c>
      <c r="H257" s="46"/>
      <c r="I257" s="43">
        <v>243.89000000000001</v>
      </c>
      <c r="J257" s="44">
        <v>228.59999999999997</v>
      </c>
      <c r="K257" s="45">
        <v>240.54</v>
      </c>
      <c r="L257" s="59">
        <v>233.60000000000002</v>
      </c>
      <c r="M257" s="45">
        <v>218.70999999999998</v>
      </c>
      <c r="N257" s="45">
        <v>264.01</v>
      </c>
      <c r="O257" s="47"/>
    </row>
    <row r="258" spans="1:15" x14ac:dyDescent="0.3">
      <c r="A258" s="1" t="s">
        <v>485</v>
      </c>
      <c r="B258" s="50" t="s">
        <v>486</v>
      </c>
      <c r="C258" s="41">
        <v>14.730000000000047</v>
      </c>
      <c r="D258" s="46"/>
      <c r="E258" s="38">
        <v>6.5050344462109333E-2</v>
      </c>
      <c r="F258" s="38">
        <v>-1.8125054201717141E-2</v>
      </c>
      <c r="G258" s="38">
        <v>-6.2520325203252236E-2</v>
      </c>
      <c r="H258" s="46"/>
      <c r="I258" s="43">
        <v>241.17000000000002</v>
      </c>
      <c r="J258" s="44">
        <v>226.43999999999997</v>
      </c>
      <c r="K258" s="45">
        <v>230.61999999999998</v>
      </c>
      <c r="L258" s="59">
        <v>246.00000000000003</v>
      </c>
      <c r="M258" s="45">
        <v>257.36999999999995</v>
      </c>
      <c r="N258" s="45">
        <v>266.41999999999996</v>
      </c>
      <c r="O258" s="47"/>
    </row>
    <row r="259" spans="1:15" x14ac:dyDescent="0.3">
      <c r="A259" s="1" t="s">
        <v>487</v>
      </c>
      <c r="B259" s="50" t="s">
        <v>488</v>
      </c>
      <c r="C259" s="41">
        <v>14.260000000000019</v>
      </c>
      <c r="D259" s="46"/>
      <c r="E259" s="38">
        <v>6.2980302093454732E-2</v>
      </c>
      <c r="F259" s="38">
        <v>4.7707186155198755E-2</v>
      </c>
      <c r="G259" s="38">
        <v>-3.4952136783664711E-3</v>
      </c>
      <c r="H259" s="46"/>
      <c r="I259" s="43">
        <v>240.68</v>
      </c>
      <c r="J259" s="44">
        <v>226.42</v>
      </c>
      <c r="K259" s="45">
        <v>216.10999999999999</v>
      </c>
      <c r="L259" s="59">
        <v>216.86799999999997</v>
      </c>
      <c r="M259" s="45">
        <v>198.73999999999998</v>
      </c>
      <c r="N259" s="45">
        <v>206.56999999999996</v>
      </c>
      <c r="O259" s="35"/>
    </row>
    <row r="260" spans="1:15" x14ac:dyDescent="0.3">
      <c r="A260" s="1" t="s">
        <v>489</v>
      </c>
      <c r="B260" s="50" t="s">
        <v>490</v>
      </c>
      <c r="C260" s="41">
        <v>5.6400000000000148</v>
      </c>
      <c r="D260" s="46"/>
      <c r="E260" s="38">
        <v>2.4585876198779388E-2</v>
      </c>
      <c r="F260" s="38">
        <v>6.2676610923240852E-2</v>
      </c>
      <c r="G260" s="38">
        <v>-0.10320589249438139</v>
      </c>
      <c r="H260" s="46"/>
      <c r="I260" s="43">
        <v>235.04</v>
      </c>
      <c r="J260" s="44">
        <v>229.39999999999998</v>
      </c>
      <c r="K260" s="45">
        <v>215.86999999999998</v>
      </c>
      <c r="L260" s="59">
        <v>240.71299999999999</v>
      </c>
      <c r="M260" s="45">
        <v>230.12000000000003</v>
      </c>
      <c r="N260" s="45">
        <v>289.76</v>
      </c>
      <c r="O260" s="47"/>
    </row>
    <row r="261" spans="1:15" x14ac:dyDescent="0.3">
      <c r="A261" s="1" t="s">
        <v>491</v>
      </c>
      <c r="B261" s="50" t="s">
        <v>492</v>
      </c>
      <c r="C261" s="41">
        <v>2.4500000000000171</v>
      </c>
      <c r="D261" s="46"/>
      <c r="E261" s="38">
        <v>1.1227201906333084E-2</v>
      </c>
      <c r="F261" s="38">
        <v>-1.8750843113449545E-2</v>
      </c>
      <c r="G261" s="38">
        <v>6.6158492736948071E-2</v>
      </c>
      <c r="H261" s="46"/>
      <c r="I261" s="43">
        <v>220.67</v>
      </c>
      <c r="J261" s="44">
        <v>218.21999999999997</v>
      </c>
      <c r="K261" s="45">
        <v>222.39000000000001</v>
      </c>
      <c r="L261" s="59">
        <v>208.59</v>
      </c>
      <c r="M261" s="45">
        <v>202.86</v>
      </c>
      <c r="N261" s="45">
        <v>204.33999999999997</v>
      </c>
      <c r="O261" s="47"/>
    </row>
    <row r="262" spans="1:15" x14ac:dyDescent="0.3">
      <c r="A262" s="1" t="s">
        <v>493</v>
      </c>
      <c r="B262" s="50" t="s">
        <v>494</v>
      </c>
      <c r="C262" s="41">
        <v>-1.3200000000000216</v>
      </c>
      <c r="D262" s="46"/>
      <c r="E262" s="38">
        <v>-5.971499660710311E-3</v>
      </c>
      <c r="F262" s="38">
        <v>2.8713700670141545E-2</v>
      </c>
      <c r="G262" s="38">
        <v>-2.3272727272727112E-2</v>
      </c>
      <c r="H262" s="46"/>
      <c r="I262" s="43">
        <v>219.73000000000002</v>
      </c>
      <c r="J262" s="44">
        <v>221.05000000000004</v>
      </c>
      <c r="K262" s="45">
        <v>214.88000000000002</v>
      </c>
      <c r="L262" s="59">
        <v>220</v>
      </c>
      <c r="M262" s="45">
        <v>216.33999999999997</v>
      </c>
      <c r="N262" s="45">
        <v>215.38</v>
      </c>
      <c r="O262" s="47"/>
    </row>
    <row r="263" spans="1:15" x14ac:dyDescent="0.3">
      <c r="A263" s="1" t="s">
        <v>495</v>
      </c>
      <c r="B263" s="50" t="s">
        <v>496</v>
      </c>
      <c r="C263" s="41">
        <v>-5.2000000000000171</v>
      </c>
      <c r="D263" s="46"/>
      <c r="E263" s="38">
        <v>-2.3561395559583254E-2</v>
      </c>
      <c r="F263" s="38">
        <v>0.15127803860198241</v>
      </c>
      <c r="G263" s="38">
        <v>4.2697851509382545E-2</v>
      </c>
      <c r="H263" s="46"/>
      <c r="I263" s="43">
        <v>215.5</v>
      </c>
      <c r="J263" s="44">
        <v>220.70000000000002</v>
      </c>
      <c r="K263" s="45">
        <v>191.7</v>
      </c>
      <c r="L263" s="59">
        <v>183.85</v>
      </c>
      <c r="M263" s="45">
        <v>241.82</v>
      </c>
      <c r="N263" s="45">
        <v>188.20000000000002</v>
      </c>
      <c r="O263" s="47"/>
    </row>
    <row r="264" spans="1:15" x14ac:dyDescent="0.3">
      <c r="A264" s="1" t="s">
        <v>497</v>
      </c>
      <c r="B264" s="50" t="s">
        <v>498</v>
      </c>
      <c r="C264" s="41">
        <v>23.930000000000007</v>
      </c>
      <c r="D264" s="46"/>
      <c r="E264" s="38">
        <v>0.1253338920023046</v>
      </c>
      <c r="F264" s="38">
        <v>-4.9106031176851507E-2</v>
      </c>
      <c r="G264" s="38">
        <v>2.1884065346837067E-2</v>
      </c>
      <c r="H264" s="46"/>
      <c r="I264" s="43">
        <v>214.85999999999999</v>
      </c>
      <c r="J264" s="44">
        <v>190.92999999999998</v>
      </c>
      <c r="K264" s="45">
        <v>200.79</v>
      </c>
      <c r="L264" s="59">
        <v>196.48999999999998</v>
      </c>
      <c r="M264" s="45">
        <v>214.31</v>
      </c>
      <c r="N264" s="45">
        <v>207.42000000000002</v>
      </c>
      <c r="O264" s="47"/>
    </row>
    <row r="265" spans="1:15" x14ac:dyDescent="0.3">
      <c r="A265" s="1" t="s">
        <v>499</v>
      </c>
      <c r="B265" s="50" t="s">
        <v>500</v>
      </c>
      <c r="C265" s="41">
        <v>35.78000000000003</v>
      </c>
      <c r="D265" s="46"/>
      <c r="E265" s="38">
        <v>0.20318001135718355</v>
      </c>
      <c r="F265" s="38">
        <v>2.7661064425770199E-2</v>
      </c>
      <c r="G265" s="38">
        <v>-0.14057876523396362</v>
      </c>
      <c r="H265" s="46"/>
      <c r="I265" s="43">
        <v>211.88</v>
      </c>
      <c r="J265" s="44">
        <v>176.09999999999997</v>
      </c>
      <c r="K265" s="45">
        <v>171.35999999999999</v>
      </c>
      <c r="L265" s="59">
        <v>199.39</v>
      </c>
      <c r="M265" s="45">
        <v>210.7</v>
      </c>
      <c r="N265" s="45">
        <v>208.3</v>
      </c>
      <c r="O265" s="47"/>
    </row>
    <row r="266" spans="1:15" x14ac:dyDescent="0.3">
      <c r="A266" s="1"/>
      <c r="B266" s="52" t="s">
        <v>657</v>
      </c>
      <c r="C266" s="41"/>
      <c r="D266" s="46"/>
      <c r="E266" s="38"/>
      <c r="F266" s="38"/>
      <c r="G266" s="38"/>
      <c r="H266" s="46"/>
      <c r="I266" s="43"/>
      <c r="J266" s="44"/>
      <c r="K266" s="45"/>
      <c r="L266" s="59"/>
      <c r="M266" s="45"/>
      <c r="N266" s="45"/>
      <c r="O266" s="47"/>
    </row>
    <row r="267" spans="1:15" x14ac:dyDescent="0.3">
      <c r="A267" s="1" t="s">
        <v>501</v>
      </c>
      <c r="B267" s="50" t="s">
        <v>502</v>
      </c>
      <c r="C267" s="41">
        <v>-2.0900000000000603</v>
      </c>
      <c r="D267" s="46"/>
      <c r="E267" s="38">
        <v>-1.0033605376860599E-2</v>
      </c>
      <c r="F267" s="38">
        <v>-8.5400658616904324E-2</v>
      </c>
      <c r="G267" s="38">
        <v>-4.4552586315392051E-2</v>
      </c>
      <c r="H267" s="46"/>
      <c r="I267" s="43">
        <v>206.20999999999998</v>
      </c>
      <c r="J267" s="44">
        <v>208.30000000000004</v>
      </c>
      <c r="K267" s="45">
        <v>227.75</v>
      </c>
      <c r="L267" s="59">
        <v>238.37</v>
      </c>
      <c r="M267" s="45">
        <v>238.06999999999996</v>
      </c>
      <c r="N267" s="45">
        <v>241.19</v>
      </c>
      <c r="O267" s="47"/>
    </row>
    <row r="268" spans="1:15" x14ac:dyDescent="0.3">
      <c r="A268" s="1" t="s">
        <v>503</v>
      </c>
      <c r="B268" s="50" t="s">
        <v>504</v>
      </c>
      <c r="C268" s="41">
        <v>6.6200000000000045</v>
      </c>
      <c r="D268" s="46"/>
      <c r="E268" s="38">
        <v>3.3957424980764372E-2</v>
      </c>
      <c r="F268" s="38">
        <v>-3.1496845347508587E-2</v>
      </c>
      <c r="G268" s="38">
        <v>8.3658952008818233E-3</v>
      </c>
      <c r="H268" s="46"/>
      <c r="I268" s="43">
        <v>201.57</v>
      </c>
      <c r="J268" s="44">
        <v>194.95</v>
      </c>
      <c r="K268" s="45">
        <v>201.29</v>
      </c>
      <c r="L268" s="59">
        <v>199.61999999999998</v>
      </c>
      <c r="M268" s="45">
        <v>191.94</v>
      </c>
      <c r="N268" s="45">
        <v>198.33999999999997</v>
      </c>
      <c r="O268" s="47"/>
    </row>
    <row r="269" spans="1:15" x14ac:dyDescent="0.3">
      <c r="A269" s="1" t="s">
        <v>505</v>
      </c>
      <c r="B269" s="50" t="s">
        <v>506</v>
      </c>
      <c r="C269" s="41">
        <v>8.9500000000000171</v>
      </c>
      <c r="D269" s="46"/>
      <c r="E269" s="38">
        <v>4.7125105307497916E-2</v>
      </c>
      <c r="F269" s="38">
        <v>-3.2205462698736351E-2</v>
      </c>
      <c r="G269" s="38">
        <v>9.9383753501400829E-2</v>
      </c>
      <c r="H269" s="46"/>
      <c r="I269" s="43">
        <v>198.87</v>
      </c>
      <c r="J269" s="44">
        <v>189.92</v>
      </c>
      <c r="K269" s="45">
        <v>196.24</v>
      </c>
      <c r="L269" s="59">
        <v>178.49999999999997</v>
      </c>
      <c r="M269" s="45">
        <v>186.95000000000002</v>
      </c>
      <c r="N269" s="45">
        <v>184.14</v>
      </c>
      <c r="O269" s="47"/>
    </row>
    <row r="270" spans="1:15" x14ac:dyDescent="0.3">
      <c r="A270" s="1" t="s">
        <v>507</v>
      </c>
      <c r="B270" s="50" t="s">
        <v>508</v>
      </c>
      <c r="C270" s="41">
        <v>0.26999999999995339</v>
      </c>
      <c r="D270" s="46"/>
      <c r="E270" s="38">
        <v>1.3606127796812473E-3</v>
      </c>
      <c r="F270" s="38">
        <v>-7.564747531209258E-2</v>
      </c>
      <c r="G270" s="38">
        <v>6.2824892321402315E-2</v>
      </c>
      <c r="H270" s="46"/>
      <c r="I270" s="43">
        <v>198.70999999999995</v>
      </c>
      <c r="J270" s="44">
        <v>198.44</v>
      </c>
      <c r="K270" s="45">
        <v>214.68000000000004</v>
      </c>
      <c r="L270" s="59">
        <v>201.98999999999998</v>
      </c>
      <c r="M270" s="45">
        <v>186.55</v>
      </c>
      <c r="N270" s="45">
        <v>183.92999999999998</v>
      </c>
      <c r="O270" s="47"/>
    </row>
    <row r="271" spans="1:15" x14ac:dyDescent="0.3">
      <c r="A271" s="1" t="s">
        <v>509</v>
      </c>
      <c r="B271" s="50" t="s">
        <v>510</v>
      </c>
      <c r="C271" s="41">
        <v>-5.3100000000000307</v>
      </c>
      <c r="D271" s="46"/>
      <c r="E271" s="38">
        <v>-2.7838943063856703E-2</v>
      </c>
      <c r="F271" s="38">
        <v>5.4103343465045708E-2</v>
      </c>
      <c r="G271" s="38">
        <v>6.9823814591462474E-2</v>
      </c>
      <c r="H271" s="46"/>
      <c r="I271" s="43">
        <v>185.42999999999998</v>
      </c>
      <c r="J271" s="44">
        <v>190.74</v>
      </c>
      <c r="K271" s="45">
        <v>180.95</v>
      </c>
      <c r="L271" s="59">
        <v>169.14000000000001</v>
      </c>
      <c r="M271" s="45">
        <v>190.47</v>
      </c>
      <c r="N271" s="45">
        <v>185.29000000000002</v>
      </c>
      <c r="O271" s="47"/>
    </row>
    <row r="272" spans="1:15" x14ac:dyDescent="0.3">
      <c r="A272" s="1" t="s">
        <v>511</v>
      </c>
      <c r="B272" s="50" t="s">
        <v>512</v>
      </c>
      <c r="C272" s="41">
        <v>-5.1000000000000227</v>
      </c>
      <c r="D272" s="46"/>
      <c r="E272" s="38">
        <v>-2.7991218441273502E-2</v>
      </c>
      <c r="F272" s="38">
        <v>0.19123896698267429</v>
      </c>
      <c r="G272" s="38">
        <v>-0.12133049922444994</v>
      </c>
      <c r="H272" s="46"/>
      <c r="I272" s="43">
        <v>177.1</v>
      </c>
      <c r="J272" s="44">
        <v>182.20000000000002</v>
      </c>
      <c r="K272" s="45">
        <v>152.94999999999999</v>
      </c>
      <c r="L272" s="59">
        <v>174.07</v>
      </c>
      <c r="M272" s="45">
        <v>158.19999999999999</v>
      </c>
      <c r="N272" s="45">
        <v>179.70000000000002</v>
      </c>
      <c r="O272" s="47"/>
    </row>
    <row r="273" spans="1:15" x14ac:dyDescent="0.3">
      <c r="A273" s="1" t="s">
        <v>513</v>
      </c>
      <c r="B273" s="50" t="s">
        <v>514</v>
      </c>
      <c r="C273" s="41">
        <v>-0.96000000000000796</v>
      </c>
      <c r="D273" s="46"/>
      <c r="E273" s="38">
        <v>-5.4127198917456321E-3</v>
      </c>
      <c r="F273" s="38">
        <v>4.2619481511962841E-2</v>
      </c>
      <c r="G273" s="38">
        <v>-3.9740333051086596E-2</v>
      </c>
      <c r="H273" s="46"/>
      <c r="I273" s="43">
        <v>176.4</v>
      </c>
      <c r="J273" s="44">
        <v>177.36</v>
      </c>
      <c r="K273" s="45">
        <v>170.11</v>
      </c>
      <c r="L273" s="59">
        <v>177.15</v>
      </c>
      <c r="M273" s="45">
        <v>179.8</v>
      </c>
      <c r="N273" s="45">
        <v>171.23</v>
      </c>
      <c r="O273" s="47"/>
    </row>
    <row r="274" spans="1:15" x14ac:dyDescent="0.3">
      <c r="A274" s="1" t="s">
        <v>515</v>
      </c>
      <c r="B274" s="50" t="s">
        <v>516</v>
      </c>
      <c r="C274" s="41">
        <v>30.999999999999972</v>
      </c>
      <c r="D274" s="46"/>
      <c r="E274" s="38">
        <v>0.21327829377364971</v>
      </c>
      <c r="F274" s="38">
        <v>0.20502404244735523</v>
      </c>
      <c r="G274" s="38">
        <v>0.29420600858369084</v>
      </c>
      <c r="H274" s="46"/>
      <c r="I274" s="43">
        <v>176.34999999999997</v>
      </c>
      <c r="J274" s="44">
        <v>145.35</v>
      </c>
      <c r="K274" s="45">
        <v>120.62</v>
      </c>
      <c r="L274" s="59">
        <v>93.200000000000017</v>
      </c>
      <c r="M274" s="45">
        <v>112.5</v>
      </c>
      <c r="N274" s="45">
        <v>124.15999999999997</v>
      </c>
      <c r="O274" s="47"/>
    </row>
    <row r="275" spans="1:15" x14ac:dyDescent="0.3">
      <c r="A275" s="1" t="s">
        <v>517</v>
      </c>
      <c r="B275" s="50" t="s">
        <v>518</v>
      </c>
      <c r="C275" s="41">
        <v>-3.5499999999999829</v>
      </c>
      <c r="D275" s="46"/>
      <c r="E275" s="38">
        <v>-2.006896941602121E-2</v>
      </c>
      <c r="F275" s="38">
        <v>1.0915533203794863E-2</v>
      </c>
      <c r="G275" s="38">
        <v>-0.13828425096030739</v>
      </c>
      <c r="H275" s="46"/>
      <c r="I275" s="43">
        <v>173.34000000000003</v>
      </c>
      <c r="J275" s="44">
        <v>176.89000000000001</v>
      </c>
      <c r="K275" s="45">
        <v>174.98</v>
      </c>
      <c r="L275" s="59">
        <v>203.06</v>
      </c>
      <c r="M275" s="45">
        <v>201.04000000000002</v>
      </c>
      <c r="N275" s="45">
        <v>194.99999999999997</v>
      </c>
      <c r="O275" s="47"/>
    </row>
    <row r="276" spans="1:15" x14ac:dyDescent="0.3">
      <c r="A276" s="1" t="s">
        <v>519</v>
      </c>
      <c r="B276" s="50" t="s">
        <v>520</v>
      </c>
      <c r="C276" s="41">
        <v>10.069999999999965</v>
      </c>
      <c r="D276" s="46"/>
      <c r="E276" s="38">
        <v>6.241864501332639E-2</v>
      </c>
      <c r="F276" s="38">
        <v>-3.9930968816948229E-2</v>
      </c>
      <c r="G276" s="38">
        <v>2.0279295689131782E-2</v>
      </c>
      <c r="H276" s="46"/>
      <c r="I276" s="43">
        <v>171.39999999999998</v>
      </c>
      <c r="J276" s="44">
        <v>161.33000000000001</v>
      </c>
      <c r="K276" s="45">
        <v>168.04</v>
      </c>
      <c r="L276" s="59">
        <v>164.7</v>
      </c>
      <c r="M276" s="45">
        <v>163.57999999999998</v>
      </c>
      <c r="N276" s="45">
        <v>157.47999999999996</v>
      </c>
      <c r="O276" s="47"/>
    </row>
    <row r="277" spans="1:15" x14ac:dyDescent="0.3">
      <c r="A277" s="7" t="s">
        <v>521</v>
      </c>
      <c r="B277" s="50" t="s">
        <v>522</v>
      </c>
      <c r="C277" s="41">
        <v>168.3</v>
      </c>
      <c r="D277" s="46"/>
      <c r="E277" s="38">
        <v>1</v>
      </c>
      <c r="F277" s="38">
        <v>0</v>
      </c>
      <c r="G277" s="38">
        <v>0</v>
      </c>
      <c r="H277" s="46"/>
      <c r="I277" s="43">
        <v>168.3</v>
      </c>
      <c r="J277" s="44">
        <v>0</v>
      </c>
      <c r="K277" s="45">
        <v>0</v>
      </c>
      <c r="L277" s="59">
        <v>0</v>
      </c>
      <c r="M277" s="45">
        <v>0</v>
      </c>
      <c r="N277" s="45">
        <v>0</v>
      </c>
      <c r="O277" s="47"/>
    </row>
    <row r="278" spans="1:15" x14ac:dyDescent="0.3">
      <c r="A278" s="1" t="s">
        <v>523</v>
      </c>
      <c r="B278" s="50" t="s">
        <v>524</v>
      </c>
      <c r="C278" s="41">
        <v>-7.0899999999999466</v>
      </c>
      <c r="D278" s="46"/>
      <c r="E278" s="38">
        <v>-4.0686330770113299E-2</v>
      </c>
      <c r="F278" s="38">
        <v>-4.2895589608392695E-2</v>
      </c>
      <c r="G278" s="38">
        <v>-5.2409701259498065E-2</v>
      </c>
      <c r="H278" s="46"/>
      <c r="I278" s="43">
        <v>167.17000000000002</v>
      </c>
      <c r="J278" s="44">
        <v>174.25999999999996</v>
      </c>
      <c r="K278" s="45">
        <v>182.07000000000002</v>
      </c>
      <c r="L278" s="59">
        <v>192.14</v>
      </c>
      <c r="M278" s="45">
        <v>185.61999999999998</v>
      </c>
      <c r="N278" s="45">
        <v>205.94</v>
      </c>
      <c r="O278" s="47"/>
    </row>
    <row r="279" spans="1:15" x14ac:dyDescent="0.3">
      <c r="A279" s="1" t="s">
        <v>525</v>
      </c>
      <c r="B279" s="50" t="s">
        <v>526</v>
      </c>
      <c r="C279" s="41">
        <v>-5.0999999999999943</v>
      </c>
      <c r="D279" s="46"/>
      <c r="E279" s="38">
        <v>-3.0159668835008868E-2</v>
      </c>
      <c r="F279" s="38">
        <v>1</v>
      </c>
      <c r="G279" s="38">
        <v>0</v>
      </c>
      <c r="H279" s="46"/>
      <c r="I279" s="43">
        <v>164</v>
      </c>
      <c r="J279" s="44">
        <v>169.1</v>
      </c>
      <c r="K279" s="45">
        <v>0</v>
      </c>
      <c r="L279" s="59">
        <v>0</v>
      </c>
      <c r="M279" s="45">
        <v>0</v>
      </c>
      <c r="N279" s="45">
        <v>0</v>
      </c>
      <c r="O279" s="35"/>
    </row>
    <row r="280" spans="1:15" x14ac:dyDescent="0.3">
      <c r="A280" s="1" t="s">
        <v>527</v>
      </c>
      <c r="B280" s="50" t="s">
        <v>528</v>
      </c>
      <c r="C280" s="41">
        <v>23</v>
      </c>
      <c r="D280" s="46"/>
      <c r="E280" s="38">
        <v>0.17037037037037028</v>
      </c>
      <c r="F280" s="38">
        <v>1</v>
      </c>
      <c r="G280" s="38">
        <v>0</v>
      </c>
      <c r="H280" s="46"/>
      <c r="I280" s="43">
        <v>158</v>
      </c>
      <c r="J280" s="44">
        <v>135</v>
      </c>
      <c r="K280" s="45">
        <v>0</v>
      </c>
      <c r="L280" s="59">
        <v>0</v>
      </c>
      <c r="M280" s="45">
        <v>0</v>
      </c>
      <c r="N280" s="45">
        <v>0</v>
      </c>
      <c r="O280" s="47"/>
    </row>
    <row r="281" spans="1:15" x14ac:dyDescent="0.3">
      <c r="A281" s="1" t="s">
        <v>529</v>
      </c>
      <c r="B281" s="50" t="s">
        <v>530</v>
      </c>
      <c r="C281" s="41">
        <v>9.7200000000000557</v>
      </c>
      <c r="D281" s="46"/>
      <c r="E281" s="38">
        <v>6.5934065934066366E-2</v>
      </c>
      <c r="F281" s="38">
        <v>4.5235394214407032E-2</v>
      </c>
      <c r="G281" s="38">
        <v>-0.11049445005045411</v>
      </c>
      <c r="H281" s="46"/>
      <c r="I281" s="43">
        <v>157.14000000000001</v>
      </c>
      <c r="J281" s="44">
        <v>147.41999999999996</v>
      </c>
      <c r="K281" s="45">
        <v>141.04</v>
      </c>
      <c r="L281" s="59">
        <v>158.56</v>
      </c>
      <c r="M281" s="45">
        <v>161.37</v>
      </c>
      <c r="N281" s="45">
        <v>168.02</v>
      </c>
      <c r="O281" s="47"/>
    </row>
    <row r="282" spans="1:15" x14ac:dyDescent="0.3">
      <c r="A282" s="1" t="s">
        <v>531</v>
      </c>
      <c r="B282" s="50" t="s">
        <v>532</v>
      </c>
      <c r="C282" s="41">
        <v>4.7000000000000171</v>
      </c>
      <c r="D282" s="46"/>
      <c r="E282" s="38">
        <v>3.0860144451740013E-2</v>
      </c>
      <c r="F282" s="38">
        <v>-4.0931989924433074E-2</v>
      </c>
      <c r="G282" s="38">
        <v>0.16936671575846818</v>
      </c>
      <c r="H282" s="46"/>
      <c r="I282" s="43">
        <v>157.00000000000003</v>
      </c>
      <c r="J282" s="44">
        <v>152.30000000000001</v>
      </c>
      <c r="K282" s="45">
        <v>158.79999999999998</v>
      </c>
      <c r="L282" s="59">
        <v>135.80000000000001</v>
      </c>
      <c r="M282" s="45">
        <v>137.5</v>
      </c>
      <c r="N282" s="45">
        <v>148.5</v>
      </c>
      <c r="O282" s="47"/>
    </row>
    <row r="283" spans="1:15" x14ac:dyDescent="0.3">
      <c r="A283" s="1" t="s">
        <v>533</v>
      </c>
      <c r="B283" s="50" t="s">
        <v>534</v>
      </c>
      <c r="C283" s="41">
        <v>-4.7200000000000557</v>
      </c>
      <c r="D283" s="46"/>
      <c r="E283" s="38">
        <v>-2.9222387320456011E-2</v>
      </c>
      <c r="F283" s="38">
        <v>-7.8397808969530566E-2</v>
      </c>
      <c r="G283" s="38">
        <v>-4.2045454545456273E-3</v>
      </c>
      <c r="H283" s="46"/>
      <c r="I283" s="43">
        <v>156.79999999999998</v>
      </c>
      <c r="J283" s="44">
        <v>161.52000000000004</v>
      </c>
      <c r="K283" s="45">
        <v>175.25999999999996</v>
      </c>
      <c r="L283" s="59">
        <v>176</v>
      </c>
      <c r="M283" s="45">
        <v>176.11</v>
      </c>
      <c r="N283" s="45">
        <v>164.42</v>
      </c>
      <c r="O283" s="47"/>
    </row>
    <row r="284" spans="1:15" x14ac:dyDescent="0.3">
      <c r="A284" s="1" t="s">
        <v>535</v>
      </c>
      <c r="B284" s="50" t="s">
        <v>536</v>
      </c>
      <c r="C284" s="41">
        <v>34.020000000000024</v>
      </c>
      <c r="D284" s="46"/>
      <c r="E284" s="38">
        <v>0.27794117647058836</v>
      </c>
      <c r="F284" s="38">
        <v>1</v>
      </c>
      <c r="G284" s="38">
        <v>0</v>
      </c>
      <c r="H284" s="46"/>
      <c r="I284" s="43">
        <v>156.42000000000002</v>
      </c>
      <c r="J284" s="44">
        <v>122.39999999999999</v>
      </c>
      <c r="K284" s="45">
        <v>0</v>
      </c>
      <c r="L284" s="59">
        <v>0</v>
      </c>
      <c r="M284" s="45">
        <v>0</v>
      </c>
      <c r="N284" s="45">
        <v>0</v>
      </c>
      <c r="O284" s="47"/>
    </row>
    <row r="285" spans="1:15" x14ac:dyDescent="0.3">
      <c r="A285" s="1" t="s">
        <v>537</v>
      </c>
      <c r="B285" s="50" t="s">
        <v>538</v>
      </c>
      <c r="C285" s="41">
        <v>3.9899999999999807</v>
      </c>
      <c r="D285" s="46"/>
      <c r="E285" s="38">
        <v>2.7034351920861788E-2</v>
      </c>
      <c r="F285" s="38">
        <v>6.8904352571975674E-3</v>
      </c>
      <c r="G285" s="38">
        <v>8.2170542635658927E-2</v>
      </c>
      <c r="H285" s="46"/>
      <c r="I285" s="43">
        <v>151.57999999999998</v>
      </c>
      <c r="J285" s="44">
        <v>147.59</v>
      </c>
      <c r="K285" s="45">
        <v>146.57999999999998</v>
      </c>
      <c r="L285" s="59">
        <v>135.44999999999999</v>
      </c>
      <c r="M285" s="45">
        <v>128.26999999999998</v>
      </c>
      <c r="N285" s="45">
        <v>125.10000000000001</v>
      </c>
      <c r="O285" s="47"/>
    </row>
    <row r="286" spans="1:15" x14ac:dyDescent="0.3">
      <c r="A286" s="1" t="s">
        <v>539</v>
      </c>
      <c r="B286" s="50" t="s">
        <v>540</v>
      </c>
      <c r="C286" s="41">
        <v>-14.850000000000023</v>
      </c>
      <c r="D286" s="46"/>
      <c r="E286" s="38">
        <v>-9.215588928881735E-2</v>
      </c>
      <c r="F286" s="38">
        <v>7.0626536442761234E-2</v>
      </c>
      <c r="G286" s="38">
        <v>3.032584884994538E-2</v>
      </c>
      <c r="H286" s="46"/>
      <c r="I286" s="43">
        <v>146.29</v>
      </c>
      <c r="J286" s="44">
        <v>161.14000000000001</v>
      </c>
      <c r="K286" s="45">
        <v>150.51000000000002</v>
      </c>
      <c r="L286" s="59">
        <v>146.07999999999998</v>
      </c>
      <c r="M286" s="45">
        <v>145.60999999999999</v>
      </c>
      <c r="N286" s="45">
        <v>140.99</v>
      </c>
      <c r="O286" s="47"/>
    </row>
    <row r="287" spans="1:15" x14ac:dyDescent="0.3">
      <c r="A287" s="1" t="s">
        <v>541</v>
      </c>
      <c r="B287" s="50" t="s">
        <v>542</v>
      </c>
      <c r="C287" s="41">
        <v>-6.379999999999967</v>
      </c>
      <c r="D287" s="46"/>
      <c r="E287" s="38">
        <v>-4.3478260869564966E-2</v>
      </c>
      <c r="F287" s="38">
        <v>-3.2058047493403782E-2</v>
      </c>
      <c r="G287" s="38">
        <v>1.7449664429530332E-2</v>
      </c>
      <c r="H287" s="46"/>
      <c r="I287" s="43">
        <v>140.36000000000004</v>
      </c>
      <c r="J287" s="44">
        <v>146.74</v>
      </c>
      <c r="K287" s="45">
        <v>151.60000000000002</v>
      </c>
      <c r="L287" s="59">
        <v>149</v>
      </c>
      <c r="M287" s="45">
        <v>172.59</v>
      </c>
      <c r="N287" s="45">
        <v>142.20999999999998</v>
      </c>
      <c r="O287" s="47"/>
    </row>
    <row r="288" spans="1:15" s="15" customFormat="1" x14ac:dyDescent="0.3">
      <c r="A288" s="1" t="s">
        <v>543</v>
      </c>
      <c r="B288" s="50" t="s">
        <v>544</v>
      </c>
      <c r="C288" s="41">
        <v>4.7299999999999613</v>
      </c>
      <c r="D288" s="33"/>
      <c r="E288" s="38">
        <v>3.5630885122410305E-2</v>
      </c>
      <c r="F288" s="38">
        <v>0.10230009133936745</v>
      </c>
      <c r="G288" s="38">
        <v>9.5565428786990037E-3</v>
      </c>
      <c r="H288" s="33"/>
      <c r="I288" s="43">
        <v>137.47999999999999</v>
      </c>
      <c r="J288" s="44">
        <v>132.75000000000003</v>
      </c>
      <c r="K288" s="45">
        <v>120.43</v>
      </c>
      <c r="L288" s="59">
        <v>119.29</v>
      </c>
      <c r="M288" s="45">
        <v>140.9</v>
      </c>
      <c r="N288" s="45">
        <v>148.76999999999998</v>
      </c>
      <c r="O288" s="35"/>
    </row>
    <row r="289" spans="1:15" x14ac:dyDescent="0.3">
      <c r="A289" s="1" t="s">
        <v>545</v>
      </c>
      <c r="B289" s="50" t="s">
        <v>546</v>
      </c>
      <c r="C289" s="41">
        <v>-15.179999999999978</v>
      </c>
      <c r="D289" s="46"/>
      <c r="E289" s="38">
        <v>-9.9750295702457525E-2</v>
      </c>
      <c r="F289" s="38">
        <v>-3.6896398962090918E-2</v>
      </c>
      <c r="G289" s="38">
        <v>9.3260938997121734E-3</v>
      </c>
      <c r="H289" s="46"/>
      <c r="I289" s="43">
        <v>137</v>
      </c>
      <c r="J289" s="44">
        <v>152.17999999999998</v>
      </c>
      <c r="K289" s="45">
        <v>158.00999999999996</v>
      </c>
      <c r="L289" s="59">
        <v>156.55000000000001</v>
      </c>
      <c r="M289" s="45">
        <v>157.28000000000003</v>
      </c>
      <c r="N289" s="45">
        <v>171.51</v>
      </c>
      <c r="O289" s="47"/>
    </row>
    <row r="290" spans="1:15" x14ac:dyDescent="0.3">
      <c r="A290" s="8" t="s">
        <v>547</v>
      </c>
      <c r="B290" s="50" t="s">
        <v>548</v>
      </c>
      <c r="C290" s="41">
        <v>132.19999999999999</v>
      </c>
      <c r="D290" s="46"/>
      <c r="E290" s="38">
        <v>1</v>
      </c>
      <c r="F290" s="38">
        <v>0</v>
      </c>
      <c r="G290" s="38">
        <v>0</v>
      </c>
      <c r="H290" s="46"/>
      <c r="I290" s="43">
        <v>132.19999999999999</v>
      </c>
      <c r="J290" s="44">
        <v>0</v>
      </c>
      <c r="K290" s="45">
        <v>0</v>
      </c>
      <c r="L290" s="59">
        <v>0</v>
      </c>
      <c r="M290" s="45">
        <v>0</v>
      </c>
      <c r="N290" s="45">
        <v>0</v>
      </c>
      <c r="O290" s="47"/>
    </row>
    <row r="291" spans="1:15" x14ac:dyDescent="0.3">
      <c r="A291" s="1" t="s">
        <v>549</v>
      </c>
      <c r="B291" s="50" t="s">
        <v>550</v>
      </c>
      <c r="C291" s="41">
        <v>14.069999999999993</v>
      </c>
      <c r="D291" s="46"/>
      <c r="E291" s="38">
        <v>0.12114689168245207</v>
      </c>
      <c r="F291" s="38">
        <v>0.23737481355209902</v>
      </c>
      <c r="G291" s="38">
        <v>1.6020783719419729E-2</v>
      </c>
      <c r="H291" s="46"/>
      <c r="I291" s="43">
        <v>130.21</v>
      </c>
      <c r="J291" s="44">
        <v>116.14000000000001</v>
      </c>
      <c r="K291" s="45">
        <v>93.86</v>
      </c>
      <c r="L291" s="59">
        <v>92.38000000000001</v>
      </c>
      <c r="M291" s="45">
        <v>98.070000000000007</v>
      </c>
      <c r="N291" s="45">
        <v>97.17</v>
      </c>
      <c r="O291" s="47"/>
    </row>
    <row r="292" spans="1:15" x14ac:dyDescent="0.3">
      <c r="A292" s="1" t="s">
        <v>551</v>
      </c>
      <c r="B292" s="50" t="s">
        <v>552</v>
      </c>
      <c r="C292" s="41">
        <v>-12.219999999999999</v>
      </c>
      <c r="D292" s="46"/>
      <c r="E292" s="38">
        <v>-8.8730758059831549E-2</v>
      </c>
      <c r="F292" s="38">
        <v>2.6994780014914278E-2</v>
      </c>
      <c r="G292" s="38">
        <v>1.8687329079307036E-2</v>
      </c>
      <c r="H292" s="46"/>
      <c r="I292" s="43">
        <v>125.5</v>
      </c>
      <c r="J292" s="44">
        <v>137.72</v>
      </c>
      <c r="K292" s="45">
        <v>134.1</v>
      </c>
      <c r="L292" s="59">
        <v>131.64000000000001</v>
      </c>
      <c r="M292" s="45">
        <v>115.1</v>
      </c>
      <c r="N292" s="45">
        <v>104.26000000000002</v>
      </c>
      <c r="O292" s="47"/>
    </row>
    <row r="293" spans="1:15" x14ac:dyDescent="0.3">
      <c r="A293" s="1" t="s">
        <v>553</v>
      </c>
      <c r="B293" s="50" t="s">
        <v>554</v>
      </c>
      <c r="C293" s="41">
        <v>26.700000000000003</v>
      </c>
      <c r="D293" s="46"/>
      <c r="E293" s="38">
        <v>0.29053318824809571</v>
      </c>
      <c r="F293" s="38">
        <v>0.10523150932050529</v>
      </c>
      <c r="G293" s="38">
        <v>-4.4252873563218498E-2</v>
      </c>
      <c r="H293" s="46"/>
      <c r="I293" s="43">
        <v>118.60000000000001</v>
      </c>
      <c r="J293" s="44">
        <v>91.9</v>
      </c>
      <c r="K293" s="45">
        <v>83.149999999999991</v>
      </c>
      <c r="L293" s="59">
        <v>87</v>
      </c>
      <c r="M293" s="45">
        <v>87.88000000000001</v>
      </c>
      <c r="N293" s="45">
        <v>99.65</v>
      </c>
      <c r="O293" s="47"/>
    </row>
    <row r="294" spans="1:15" x14ac:dyDescent="0.3">
      <c r="A294" s="1" t="s">
        <v>555</v>
      </c>
      <c r="B294" s="50" t="s">
        <v>556</v>
      </c>
      <c r="C294" s="41">
        <v>4</v>
      </c>
      <c r="D294" s="46"/>
      <c r="E294" s="38">
        <v>3.5014005602240994E-2</v>
      </c>
      <c r="F294" s="38">
        <v>0.14952706782048719</v>
      </c>
      <c r="G294" s="38">
        <v>-8.117603550295871E-2</v>
      </c>
      <c r="H294" s="46"/>
      <c r="I294" s="43">
        <v>118.24</v>
      </c>
      <c r="J294" s="44">
        <v>114.24</v>
      </c>
      <c r="K294" s="45">
        <v>99.379999999999981</v>
      </c>
      <c r="L294" s="59">
        <v>108.16</v>
      </c>
      <c r="M294" s="45">
        <v>110.45</v>
      </c>
      <c r="N294" s="45">
        <v>104.47000000000001</v>
      </c>
      <c r="O294" s="47"/>
    </row>
    <row r="295" spans="1:15" x14ac:dyDescent="0.3">
      <c r="A295" s="1" t="s">
        <v>557</v>
      </c>
      <c r="B295" s="50" t="s">
        <v>558</v>
      </c>
      <c r="C295" s="41">
        <v>6.4999999999999858</v>
      </c>
      <c r="D295" s="46"/>
      <c r="E295" s="38">
        <v>5.9523809523809312E-2</v>
      </c>
      <c r="F295" s="38">
        <v>2.2026431718062509E-3</v>
      </c>
      <c r="G295" s="38">
        <v>4.4678811121763973E-2</v>
      </c>
      <c r="H295" s="46"/>
      <c r="I295" s="43">
        <v>115.69999999999999</v>
      </c>
      <c r="J295" s="44">
        <v>109.2</v>
      </c>
      <c r="K295" s="45">
        <v>108.96</v>
      </c>
      <c r="L295" s="59">
        <v>104.30000000000001</v>
      </c>
      <c r="M295" s="45">
        <v>94.09</v>
      </c>
      <c r="N295" s="45">
        <v>104.83</v>
      </c>
      <c r="O295" s="47"/>
    </row>
    <row r="296" spans="1:15" x14ac:dyDescent="0.3">
      <c r="A296" s="1" t="s">
        <v>559</v>
      </c>
      <c r="B296" s="50" t="s">
        <v>560</v>
      </c>
      <c r="C296" s="41">
        <v>-8.2199999999999989</v>
      </c>
      <c r="D296" s="46"/>
      <c r="E296" s="38">
        <v>-7.0764462809917328E-2</v>
      </c>
      <c r="F296" s="38">
        <v>8.4593837535013885E-2</v>
      </c>
      <c r="G296" s="38">
        <v>-3.0154849225753733E-2</v>
      </c>
      <c r="H296" s="46"/>
      <c r="I296" s="43">
        <v>107.94</v>
      </c>
      <c r="J296" s="44">
        <v>116.16</v>
      </c>
      <c r="K296" s="45">
        <v>107.10000000000001</v>
      </c>
      <c r="L296" s="59">
        <v>110.42999999999999</v>
      </c>
      <c r="M296" s="45">
        <v>106.12999999999998</v>
      </c>
      <c r="N296" s="45">
        <v>86.34999999999998</v>
      </c>
      <c r="O296" s="47"/>
    </row>
    <row r="297" spans="1:15" x14ac:dyDescent="0.3">
      <c r="A297" s="8" t="s">
        <v>561</v>
      </c>
      <c r="B297" s="50" t="s">
        <v>562</v>
      </c>
      <c r="C297" s="41">
        <v>104.9</v>
      </c>
      <c r="D297" s="46"/>
      <c r="E297" s="38">
        <v>1</v>
      </c>
      <c r="F297" s="38">
        <v>0</v>
      </c>
      <c r="G297" s="38">
        <v>0</v>
      </c>
      <c r="H297" s="46"/>
      <c r="I297" s="43">
        <v>104.9</v>
      </c>
      <c r="J297" s="44">
        <v>0</v>
      </c>
      <c r="K297" s="45">
        <v>0</v>
      </c>
      <c r="L297" s="59">
        <v>0</v>
      </c>
      <c r="M297" s="45">
        <v>0</v>
      </c>
      <c r="N297" s="45">
        <v>0</v>
      </c>
      <c r="O297" s="47"/>
    </row>
    <row r="298" spans="1:15" s="15" customFormat="1" x14ac:dyDescent="0.3">
      <c r="A298" s="2"/>
      <c r="B298" s="51" t="s">
        <v>563</v>
      </c>
      <c r="C298" s="37">
        <v>1090.3299999999872</v>
      </c>
      <c r="D298" s="33"/>
      <c r="E298" s="39">
        <v>6.0799081932914056E-2</v>
      </c>
      <c r="F298" s="39">
        <v>8.7548697124504832E-2</v>
      </c>
      <c r="G298" s="39">
        <v>2.8647548006615731E-2</v>
      </c>
      <c r="H298" s="33"/>
      <c r="I298" s="34">
        <v>19023.659999999996</v>
      </c>
      <c r="J298" s="34">
        <v>17933.330000000009</v>
      </c>
      <c r="K298" s="34">
        <v>16489.680000000004</v>
      </c>
      <c r="L298" s="35">
        <v>16030.446999999996</v>
      </c>
      <c r="M298" s="34">
        <v>15595.790000000003</v>
      </c>
      <c r="N298" s="34">
        <v>15505.690000000002</v>
      </c>
      <c r="O298" s="35"/>
    </row>
    <row r="299" spans="1:15" x14ac:dyDescent="0.3">
      <c r="B299" s="52" t="s">
        <v>564</v>
      </c>
      <c r="C299" s="41"/>
      <c r="D299" s="33"/>
      <c r="E299" s="38"/>
      <c r="F299" s="39"/>
      <c r="G299" s="39"/>
      <c r="H299" s="33"/>
      <c r="I299" s="43"/>
      <c r="J299" s="44"/>
      <c r="K299" s="45"/>
      <c r="L299" s="59"/>
      <c r="M299" s="45"/>
      <c r="N299" s="45"/>
      <c r="O299" s="47"/>
    </row>
    <row r="300" spans="1:15" x14ac:dyDescent="0.3">
      <c r="A300" s="1" t="s">
        <v>565</v>
      </c>
      <c r="B300" s="50" t="s">
        <v>566</v>
      </c>
      <c r="C300" s="41">
        <v>-9</v>
      </c>
      <c r="D300" s="46"/>
      <c r="E300" s="38">
        <v>-8.9463220675944366E-2</v>
      </c>
      <c r="F300" s="38">
        <v>8.4519189305735279E-2</v>
      </c>
      <c r="G300" s="38">
        <v>-5.2986217457886786E-2</v>
      </c>
      <c r="H300" s="46"/>
      <c r="I300" s="43">
        <v>91.6</v>
      </c>
      <c r="J300" s="44">
        <v>100.6</v>
      </c>
      <c r="K300" s="45">
        <v>92.759999999999991</v>
      </c>
      <c r="L300" s="59">
        <v>97.95</v>
      </c>
      <c r="M300" s="45">
        <v>79.559999999999988</v>
      </c>
      <c r="N300" s="45">
        <v>94.92</v>
      </c>
      <c r="O300" s="47"/>
    </row>
    <row r="301" spans="1:15" x14ac:dyDescent="0.3">
      <c r="A301" s="1" t="s">
        <v>567</v>
      </c>
      <c r="B301" s="50" t="s">
        <v>568</v>
      </c>
      <c r="C301" s="41">
        <v>0.47000000000001307</v>
      </c>
      <c r="D301" s="46"/>
      <c r="E301" s="38">
        <v>5.1784927280742465E-3</v>
      </c>
      <c r="F301" s="38">
        <v>7.0914454277286196E-2</v>
      </c>
      <c r="G301" s="38">
        <v>0.14126043630487484</v>
      </c>
      <c r="H301" s="46"/>
      <c r="I301" s="43">
        <v>91.230000000000018</v>
      </c>
      <c r="J301" s="44">
        <v>90.76</v>
      </c>
      <c r="K301" s="45">
        <v>84.75</v>
      </c>
      <c r="L301" s="59">
        <v>74.259999999999991</v>
      </c>
      <c r="M301" s="45">
        <v>74.17</v>
      </c>
      <c r="N301" s="45">
        <v>84.84</v>
      </c>
      <c r="O301" s="47"/>
    </row>
    <row r="302" spans="1:15" x14ac:dyDescent="0.3">
      <c r="A302" s="1" t="s">
        <v>569</v>
      </c>
      <c r="B302" s="50" t="s">
        <v>570</v>
      </c>
      <c r="C302" s="41">
        <v>-9.0600000000000307</v>
      </c>
      <c r="D302" s="46"/>
      <c r="E302" s="38">
        <v>-9.0654392635581615E-2</v>
      </c>
      <c r="F302" s="38">
        <v>7.752021563342347E-2</v>
      </c>
      <c r="G302" s="38">
        <v>2.3956723338485197E-2</v>
      </c>
      <c r="H302" s="46"/>
      <c r="I302" s="43">
        <v>90.879999999999981</v>
      </c>
      <c r="J302" s="44">
        <v>99.940000000000012</v>
      </c>
      <c r="K302" s="45">
        <v>92.749999999999986</v>
      </c>
      <c r="L302" s="59">
        <v>90.58</v>
      </c>
      <c r="M302" s="45">
        <v>90.340000000000018</v>
      </c>
      <c r="N302" s="45">
        <v>88.690000000000012</v>
      </c>
      <c r="O302" s="47"/>
    </row>
    <row r="303" spans="1:15" x14ac:dyDescent="0.3">
      <c r="A303" s="1" t="s">
        <v>571</v>
      </c>
      <c r="B303" s="50" t="s">
        <v>572</v>
      </c>
      <c r="C303" s="41">
        <v>1.8799999999999955</v>
      </c>
      <c r="D303" s="46"/>
      <c r="E303" s="38">
        <v>2.1185485688528294E-2</v>
      </c>
      <c r="F303" s="38">
        <v>0.10510585305105868</v>
      </c>
      <c r="G303" s="38">
        <v>6.4280980781974639E-2</v>
      </c>
      <c r="H303" s="46"/>
      <c r="I303" s="43">
        <v>90.62</v>
      </c>
      <c r="J303" s="44">
        <v>88.740000000000009</v>
      </c>
      <c r="K303" s="45">
        <v>80.3</v>
      </c>
      <c r="L303" s="59">
        <v>75.45</v>
      </c>
      <c r="M303" s="45">
        <v>73.099999999999994</v>
      </c>
      <c r="N303" s="45">
        <v>77.099999999999994</v>
      </c>
      <c r="O303" s="47"/>
    </row>
    <row r="304" spans="1:15" x14ac:dyDescent="0.3">
      <c r="A304" s="1" t="s">
        <v>573</v>
      </c>
      <c r="B304" s="50" t="s">
        <v>574</v>
      </c>
      <c r="C304" s="41">
        <v>-2.3999999999999915</v>
      </c>
      <c r="D304" s="46"/>
      <c r="E304" s="38">
        <v>-2.6370728491374451E-2</v>
      </c>
      <c r="F304" s="38">
        <v>5.8009765170890432E-2</v>
      </c>
      <c r="G304" s="38">
        <v>-9.5953757225433645E-2</v>
      </c>
      <c r="H304" s="46"/>
      <c r="I304" s="43">
        <v>88.61</v>
      </c>
      <c r="J304" s="44">
        <v>91.009999999999991</v>
      </c>
      <c r="K304" s="45">
        <v>86.02</v>
      </c>
      <c r="L304" s="59">
        <v>95.15</v>
      </c>
      <c r="M304" s="45">
        <v>98.05</v>
      </c>
      <c r="N304" s="45">
        <v>92.190000000000012</v>
      </c>
      <c r="O304" s="47"/>
    </row>
    <row r="305" spans="1:15" x14ac:dyDescent="0.3">
      <c r="A305" s="1" t="s">
        <v>575</v>
      </c>
      <c r="B305" s="50" t="s">
        <v>576</v>
      </c>
      <c r="C305" s="41">
        <v>1.6000000000000085</v>
      </c>
      <c r="D305" s="33"/>
      <c r="E305" s="38">
        <v>1.8845700824499545E-2</v>
      </c>
      <c r="F305" s="38">
        <v>0.15415986949429022</v>
      </c>
      <c r="G305" s="38">
        <v>-0.1126658624849215</v>
      </c>
      <c r="H305" s="33"/>
      <c r="I305" s="43">
        <v>86.5</v>
      </c>
      <c r="J305" s="44">
        <v>84.899999999999991</v>
      </c>
      <c r="K305" s="45">
        <v>73.56</v>
      </c>
      <c r="L305" s="59">
        <v>82.899999999999991</v>
      </c>
      <c r="M305" s="45">
        <v>77.099999999999994</v>
      </c>
      <c r="N305" s="45">
        <v>74.399999999999991</v>
      </c>
      <c r="O305" s="35"/>
    </row>
    <row r="306" spans="1:15" s="15" customFormat="1" x14ac:dyDescent="0.3">
      <c r="A306" s="1" t="s">
        <v>577</v>
      </c>
      <c r="B306" s="50" t="s">
        <v>578</v>
      </c>
      <c r="C306" s="41">
        <v>6.8199999999999932</v>
      </c>
      <c r="D306" s="33"/>
      <c r="E306" s="38">
        <v>8.9618922470433571E-2</v>
      </c>
      <c r="F306" s="38">
        <v>4.6479647964796818E-2</v>
      </c>
      <c r="G306" s="38">
        <v>-5.6074766355140415E-2</v>
      </c>
      <c r="H306" s="33"/>
      <c r="I306" s="43">
        <v>82.92</v>
      </c>
      <c r="J306" s="44">
        <v>76.100000000000009</v>
      </c>
      <c r="K306" s="45">
        <v>72.719999999999985</v>
      </c>
      <c r="L306" s="59">
        <v>77.040000000000006</v>
      </c>
      <c r="M306" s="45">
        <v>76.559999999999988</v>
      </c>
      <c r="N306" s="45">
        <v>76.94</v>
      </c>
      <c r="O306" s="35"/>
    </row>
    <row r="307" spans="1:15" x14ac:dyDescent="0.3">
      <c r="A307" s="1" t="s">
        <v>579</v>
      </c>
      <c r="B307" s="50" t="s">
        <v>580</v>
      </c>
      <c r="C307" s="41">
        <v>14.170000000000002</v>
      </c>
      <c r="D307" s="33"/>
      <c r="E307" s="38">
        <v>0.21921410891089121</v>
      </c>
      <c r="F307" s="38">
        <v>8.2670410232410976E-3</v>
      </c>
      <c r="G307" s="38">
        <v>-0.13830645161290311</v>
      </c>
      <c r="H307" s="33"/>
      <c r="I307" s="43">
        <v>78.81</v>
      </c>
      <c r="J307" s="44">
        <v>64.64</v>
      </c>
      <c r="K307" s="45">
        <v>64.110000000000014</v>
      </c>
      <c r="L307" s="59">
        <v>74.400000000000006</v>
      </c>
      <c r="M307" s="45">
        <v>79.27</v>
      </c>
      <c r="N307" s="45">
        <v>74.540000000000006</v>
      </c>
      <c r="O307" s="35"/>
    </row>
    <row r="308" spans="1:15" x14ac:dyDescent="0.3">
      <c r="A308" s="1" t="s">
        <v>581</v>
      </c>
      <c r="B308" s="50" t="s">
        <v>582</v>
      </c>
      <c r="C308" s="41">
        <v>16.20000000000001</v>
      </c>
      <c r="D308" s="33"/>
      <c r="E308" s="38">
        <v>0.2592000000000001</v>
      </c>
      <c r="F308" s="38">
        <v>1</v>
      </c>
      <c r="G308" s="38">
        <v>0</v>
      </c>
      <c r="H308" s="33"/>
      <c r="I308" s="43">
        <v>78.7</v>
      </c>
      <c r="J308" s="44">
        <v>62.499999999999993</v>
      </c>
      <c r="K308" s="45">
        <v>0</v>
      </c>
      <c r="L308" s="59">
        <v>0</v>
      </c>
      <c r="M308" s="45">
        <v>0</v>
      </c>
      <c r="N308" s="45">
        <v>0</v>
      </c>
      <c r="O308" s="35"/>
    </row>
    <row r="309" spans="1:15" s="15" customFormat="1" x14ac:dyDescent="0.3">
      <c r="A309" s="1" t="s">
        <v>583</v>
      </c>
      <c r="B309" s="50" t="s">
        <v>584</v>
      </c>
      <c r="C309" s="41">
        <v>4.6200000000000045</v>
      </c>
      <c r="D309" s="33"/>
      <c r="E309" s="38">
        <v>6.4615384615384741E-2</v>
      </c>
      <c r="F309" s="38">
        <v>7.7618688771665501E-2</v>
      </c>
      <c r="G309" s="38">
        <v>2.9927664462450876E-2</v>
      </c>
      <c r="H309" s="33"/>
      <c r="I309" s="43">
        <v>76.12</v>
      </c>
      <c r="J309" s="44">
        <v>71.5</v>
      </c>
      <c r="K309" s="45">
        <v>66.349999999999994</v>
      </c>
      <c r="L309" s="59">
        <v>64.421999999999983</v>
      </c>
      <c r="M309" s="45">
        <v>65.88000000000001</v>
      </c>
      <c r="N309" s="45">
        <v>60.77000000000001</v>
      </c>
      <c r="O309" s="35"/>
    </row>
    <row r="310" spans="1:15" x14ac:dyDescent="0.3">
      <c r="A310" s="1" t="s">
        <v>585</v>
      </c>
      <c r="B310" s="50" t="s">
        <v>586</v>
      </c>
      <c r="C310" s="41">
        <v>1.9400000000000119</v>
      </c>
      <c r="D310" s="46"/>
      <c r="E310" s="38">
        <v>2.7627456565081365E-2</v>
      </c>
      <c r="F310" s="38">
        <v>0.13258064516129031</v>
      </c>
      <c r="G310" s="38">
        <v>-5.3724053724053866E-2</v>
      </c>
      <c r="H310" s="46"/>
      <c r="I310" s="43">
        <v>72.160000000000011</v>
      </c>
      <c r="J310" s="44">
        <v>70.22</v>
      </c>
      <c r="K310" s="45">
        <v>62</v>
      </c>
      <c r="L310" s="59">
        <v>65.52000000000001</v>
      </c>
      <c r="M310" s="45">
        <v>67.91</v>
      </c>
      <c r="N310" s="45">
        <v>71.02</v>
      </c>
      <c r="O310" s="47"/>
    </row>
    <row r="311" spans="1:15" x14ac:dyDescent="0.3">
      <c r="A311" s="1" t="s">
        <v>587</v>
      </c>
      <c r="B311" s="50" t="s">
        <v>588</v>
      </c>
      <c r="C311" s="41">
        <v>13.450000000000003</v>
      </c>
      <c r="D311" s="46"/>
      <c r="E311" s="38">
        <v>0.23298111900225194</v>
      </c>
      <c r="F311" s="38">
        <v>0.12797967956232911</v>
      </c>
      <c r="G311" s="38">
        <v>0.26339175512219204</v>
      </c>
      <c r="H311" s="46"/>
      <c r="I311" s="43">
        <v>71.180000000000007</v>
      </c>
      <c r="J311" s="44">
        <v>57.730000000000004</v>
      </c>
      <c r="K311" s="45">
        <v>51.18</v>
      </c>
      <c r="L311" s="59">
        <v>40.51</v>
      </c>
      <c r="M311" s="45">
        <v>35.799999999999997</v>
      </c>
      <c r="N311" s="45">
        <v>36.730000000000004</v>
      </c>
      <c r="O311" s="47"/>
    </row>
    <row r="312" spans="1:15" x14ac:dyDescent="0.3">
      <c r="A312" s="1" t="s">
        <v>589</v>
      </c>
      <c r="B312" s="50" t="s">
        <v>590</v>
      </c>
      <c r="C312" s="41">
        <v>0.31999999999999318</v>
      </c>
      <c r="D312" s="46"/>
      <c r="E312" s="38">
        <v>4.5165843330980948E-3</v>
      </c>
      <c r="F312" s="38">
        <v>2.6662802492392244E-2</v>
      </c>
      <c r="G312" s="38">
        <v>-0.11819575773064128</v>
      </c>
      <c r="H312" s="46"/>
      <c r="I312" s="43">
        <v>71.17</v>
      </c>
      <c r="J312" s="44">
        <v>70.850000000000009</v>
      </c>
      <c r="K312" s="45">
        <v>69.010000000000019</v>
      </c>
      <c r="L312" s="59">
        <v>78.260000000000005</v>
      </c>
      <c r="M312" s="45">
        <v>90.42</v>
      </c>
      <c r="N312" s="45">
        <v>95.58</v>
      </c>
      <c r="O312" s="47"/>
    </row>
    <row r="313" spans="1:15" x14ac:dyDescent="0.3">
      <c r="A313" s="1" t="s">
        <v>591</v>
      </c>
      <c r="B313" s="50" t="s">
        <v>592</v>
      </c>
      <c r="C313" s="41">
        <v>-5.2799999999999869</v>
      </c>
      <c r="D313" s="46"/>
      <c r="E313" s="38">
        <v>-6.9182389937106792E-2</v>
      </c>
      <c r="F313" s="38">
        <v>1.2201591511936173E-2</v>
      </c>
      <c r="G313" s="38">
        <v>2.0850257243433701E-2</v>
      </c>
      <c r="H313" s="46"/>
      <c r="I313" s="43">
        <v>71.040000000000006</v>
      </c>
      <c r="J313" s="44">
        <v>76.319999999999993</v>
      </c>
      <c r="K313" s="45">
        <v>75.400000000000006</v>
      </c>
      <c r="L313" s="59">
        <v>73.86</v>
      </c>
      <c r="M313" s="45">
        <v>73.099999999999994</v>
      </c>
      <c r="N313" s="45">
        <v>76.75</v>
      </c>
      <c r="O313" s="47"/>
    </row>
    <row r="314" spans="1:15" x14ac:dyDescent="0.3">
      <c r="A314" s="8" t="s">
        <v>593</v>
      </c>
      <c r="B314" s="53" t="s">
        <v>594</v>
      </c>
      <c r="C314" s="41">
        <v>-1.269999999999996</v>
      </c>
      <c r="D314" s="46"/>
      <c r="E314" s="38">
        <v>-1.7580287929125138E-2</v>
      </c>
      <c r="F314" s="38">
        <v>-7.9979623025980828E-2</v>
      </c>
      <c r="G314" s="38">
        <v>2.7076520601700516E-2</v>
      </c>
      <c r="H314" s="46"/>
      <c r="I314" s="43">
        <v>70.97</v>
      </c>
      <c r="J314" s="44">
        <v>72.239999999999995</v>
      </c>
      <c r="K314" s="45">
        <v>78.52000000000001</v>
      </c>
      <c r="L314" s="59">
        <v>76.45</v>
      </c>
      <c r="M314" s="45">
        <v>0</v>
      </c>
      <c r="N314" s="45">
        <v>0</v>
      </c>
      <c r="O314" s="47"/>
    </row>
    <row r="315" spans="1:15" x14ac:dyDescent="0.3">
      <c r="A315" s="1" t="s">
        <v>595</v>
      </c>
      <c r="B315" s="50" t="s">
        <v>596</v>
      </c>
      <c r="C315" s="41">
        <v>8.5000000000000071</v>
      </c>
      <c r="D315" s="46"/>
      <c r="E315" s="38">
        <v>0.13731825525040398</v>
      </c>
      <c r="F315" s="38">
        <v>-5.5682684973302601E-2</v>
      </c>
      <c r="G315" s="38">
        <v>0.28403525954946085</v>
      </c>
      <c r="H315" s="46"/>
      <c r="I315" s="43">
        <v>70.400000000000006</v>
      </c>
      <c r="J315" s="44">
        <v>61.9</v>
      </c>
      <c r="K315" s="45">
        <v>65.549999999999983</v>
      </c>
      <c r="L315" s="59">
        <v>51.050000000000004</v>
      </c>
      <c r="M315" s="45">
        <v>50.39</v>
      </c>
      <c r="N315" s="45">
        <v>54.38</v>
      </c>
      <c r="O315" s="47"/>
    </row>
    <row r="316" spans="1:15" x14ac:dyDescent="0.3">
      <c r="A316" s="1" t="s">
        <v>597</v>
      </c>
      <c r="B316" s="50" t="s">
        <v>598</v>
      </c>
      <c r="C316" s="41">
        <v>8.5500000000000043</v>
      </c>
      <c r="D316" s="46"/>
      <c r="E316" s="38">
        <v>0.13850639883363036</v>
      </c>
      <c r="F316" s="38">
        <v>-0.14192382541006396</v>
      </c>
      <c r="G316" s="38">
        <v>-2.2554347826086896E-2</v>
      </c>
      <c r="H316" s="46"/>
      <c r="I316" s="43">
        <v>70.28</v>
      </c>
      <c r="J316" s="44">
        <v>61.73</v>
      </c>
      <c r="K316" s="45">
        <v>71.94</v>
      </c>
      <c r="L316" s="59">
        <v>73.599999999999994</v>
      </c>
      <c r="M316" s="45">
        <v>104.74</v>
      </c>
      <c r="N316" s="45">
        <v>178.85999999999999</v>
      </c>
      <c r="O316" s="47"/>
    </row>
    <row r="317" spans="1:15" x14ac:dyDescent="0.3">
      <c r="A317" s="1" t="s">
        <v>599</v>
      </c>
      <c r="B317" s="50" t="s">
        <v>600</v>
      </c>
      <c r="C317" s="41">
        <v>-2.8799999999999955</v>
      </c>
      <c r="D317" s="46"/>
      <c r="E317" s="38">
        <v>-4.1119360365505342E-2</v>
      </c>
      <c r="F317" s="38">
        <v>2.0991253644314839E-2</v>
      </c>
      <c r="G317" s="38">
        <v>0.16666666666666652</v>
      </c>
      <c r="H317" s="46"/>
      <c r="I317" s="43">
        <v>67.16</v>
      </c>
      <c r="J317" s="44">
        <v>70.039999999999992</v>
      </c>
      <c r="K317" s="45">
        <v>68.599999999999994</v>
      </c>
      <c r="L317" s="59">
        <v>58.8</v>
      </c>
      <c r="M317" s="45">
        <v>58.599999999999994</v>
      </c>
      <c r="N317" s="45">
        <v>56.949999999999996</v>
      </c>
      <c r="O317" s="47"/>
    </row>
    <row r="318" spans="1:15" x14ac:dyDescent="0.3">
      <c r="A318" s="1" t="s">
        <v>601</v>
      </c>
      <c r="B318" s="50" t="s">
        <v>602</v>
      </c>
      <c r="C318" s="41">
        <v>-13.889999999999986</v>
      </c>
      <c r="D318" s="46"/>
      <c r="E318" s="38">
        <v>-0.17304098666998868</v>
      </c>
      <c r="F318" s="38">
        <v>4.3823146944083104E-2</v>
      </c>
      <c r="G318" s="38">
        <v>-0.10184536323288951</v>
      </c>
      <c r="H318" s="46"/>
      <c r="I318" s="43">
        <v>66.38</v>
      </c>
      <c r="J318" s="44">
        <v>80.269999999999982</v>
      </c>
      <c r="K318" s="45">
        <v>76.899999999999991</v>
      </c>
      <c r="L318" s="59">
        <v>85.61999999999999</v>
      </c>
      <c r="M318" s="45">
        <v>77.38</v>
      </c>
      <c r="N318" s="45">
        <v>82.23</v>
      </c>
      <c r="O318" s="47"/>
    </row>
    <row r="319" spans="1:15" x14ac:dyDescent="0.3">
      <c r="A319" s="8" t="s">
        <v>603</v>
      </c>
      <c r="B319" s="53" t="s">
        <v>604</v>
      </c>
      <c r="C319" s="41">
        <v>1.7000000000000028</v>
      </c>
      <c r="D319" s="46"/>
      <c r="E319" s="38">
        <v>2.7508090614886793E-2</v>
      </c>
      <c r="F319" s="38">
        <v>0.17378917378917361</v>
      </c>
      <c r="G319" s="38">
        <v>-8.5937499999999889E-2</v>
      </c>
      <c r="H319" s="46"/>
      <c r="I319" s="43">
        <v>63.5</v>
      </c>
      <c r="J319" s="44">
        <v>61.8</v>
      </c>
      <c r="K319" s="45">
        <v>52.650000000000006</v>
      </c>
      <c r="L319" s="59">
        <v>57.6</v>
      </c>
      <c r="M319" s="45">
        <v>58.9</v>
      </c>
      <c r="N319" s="45">
        <v>41.349999999999994</v>
      </c>
      <c r="O319" s="47"/>
    </row>
    <row r="320" spans="1:15" x14ac:dyDescent="0.3">
      <c r="A320" s="1" t="s">
        <v>605</v>
      </c>
      <c r="B320" s="50" t="s">
        <v>606</v>
      </c>
      <c r="C320" s="41">
        <v>4.1300000000000026</v>
      </c>
      <c r="D320" s="46"/>
      <c r="E320" s="38">
        <v>6.9798884569883368E-2</v>
      </c>
      <c r="F320" s="38">
        <v>-0.13784059449220459</v>
      </c>
      <c r="G320" s="38">
        <v>4.39610587161543E-2</v>
      </c>
      <c r="H320" s="46"/>
      <c r="I320" s="43">
        <v>63.3</v>
      </c>
      <c r="J320" s="44">
        <v>59.169999999999995</v>
      </c>
      <c r="K320" s="45">
        <v>68.63</v>
      </c>
      <c r="L320" s="59">
        <v>65.740000000000009</v>
      </c>
      <c r="M320" s="45">
        <v>70.42</v>
      </c>
      <c r="N320" s="45">
        <v>82.12</v>
      </c>
      <c r="O320" s="47"/>
    </row>
    <row r="321" spans="1:15" x14ac:dyDescent="0.3">
      <c r="A321" s="1" t="s">
        <v>607</v>
      </c>
      <c r="B321" s="50" t="s">
        <v>608</v>
      </c>
      <c r="C321" s="41">
        <v>4.769999999999996</v>
      </c>
      <c r="D321" s="46"/>
      <c r="E321" s="38">
        <v>9.1677878147222724E-2</v>
      </c>
      <c r="F321" s="38">
        <v>6.5751741089717347E-2</v>
      </c>
      <c r="G321" s="38">
        <v>0.38496453900709215</v>
      </c>
      <c r="H321" s="46"/>
      <c r="I321" s="43">
        <v>56.8</v>
      </c>
      <c r="J321" s="44">
        <v>52.03</v>
      </c>
      <c r="K321" s="45">
        <v>48.82</v>
      </c>
      <c r="L321" s="59">
        <v>35.25</v>
      </c>
      <c r="M321" s="45">
        <v>42.6</v>
      </c>
      <c r="N321" s="45">
        <v>45.400000000000006</v>
      </c>
      <c r="O321" s="47"/>
    </row>
    <row r="322" spans="1:15" x14ac:dyDescent="0.3">
      <c r="A322" s="1" t="s">
        <v>609</v>
      </c>
      <c r="B322" s="50" t="s">
        <v>610</v>
      </c>
      <c r="C322" s="41">
        <v>5.259999999999998</v>
      </c>
      <c r="D322" s="46"/>
      <c r="E322" s="38">
        <v>0.10704110704110703</v>
      </c>
      <c r="F322" s="38">
        <v>0.16749821810406285</v>
      </c>
      <c r="G322" s="38">
        <v>-7.3927392739273956E-2</v>
      </c>
      <c r="H322" s="46"/>
      <c r="I322" s="43">
        <v>54.4</v>
      </c>
      <c r="J322" s="44">
        <v>49.14</v>
      </c>
      <c r="K322" s="45">
        <v>42.089999999999996</v>
      </c>
      <c r="L322" s="59">
        <v>45.449999999999996</v>
      </c>
      <c r="M322" s="45">
        <v>46.129999999999995</v>
      </c>
      <c r="N322" s="45">
        <v>43.550000000000004</v>
      </c>
      <c r="O322" s="47"/>
    </row>
    <row r="323" spans="1:15" x14ac:dyDescent="0.3">
      <c r="A323" s="1" t="s">
        <v>611</v>
      </c>
      <c r="B323" s="50" t="s">
        <v>612</v>
      </c>
      <c r="C323" s="41">
        <v>0.35999999999999943</v>
      </c>
      <c r="D323" s="46"/>
      <c r="E323" s="38">
        <v>7.4226804123711521E-3</v>
      </c>
      <c r="F323" s="38">
        <v>6.1501422630772649E-2</v>
      </c>
      <c r="G323" s="38">
        <v>7.5058823529411622E-2</v>
      </c>
      <c r="H323" s="46"/>
      <c r="I323" s="43">
        <v>48.86</v>
      </c>
      <c r="J323" s="44">
        <v>48.5</v>
      </c>
      <c r="K323" s="45">
        <v>45.69</v>
      </c>
      <c r="L323" s="59">
        <v>42.500000000000007</v>
      </c>
      <c r="M323" s="45">
        <v>57.109999999999992</v>
      </c>
      <c r="N323" s="45">
        <v>66.97999999999999</v>
      </c>
      <c r="O323" s="47"/>
    </row>
    <row r="324" spans="1:15" x14ac:dyDescent="0.3">
      <c r="A324" s="1" t="s">
        <v>613</v>
      </c>
      <c r="B324" s="50" t="s">
        <v>614</v>
      </c>
      <c r="C324" s="41">
        <v>-4.529999999999994</v>
      </c>
      <c r="D324" s="46"/>
      <c r="E324" s="38">
        <v>-8.5375047116471814E-2</v>
      </c>
      <c r="F324" s="38">
        <v>0.24758993651540093</v>
      </c>
      <c r="G324" s="38">
        <v>-5.2150657454869576E-2</v>
      </c>
      <c r="H324" s="46"/>
      <c r="I324" s="43">
        <v>48.530000000000008</v>
      </c>
      <c r="J324" s="44">
        <v>53.06</v>
      </c>
      <c r="K324" s="45">
        <v>42.53</v>
      </c>
      <c r="L324" s="59">
        <v>44.87</v>
      </c>
      <c r="M324" s="45">
        <v>47.85</v>
      </c>
      <c r="N324" s="45">
        <v>34.1</v>
      </c>
      <c r="O324" s="47"/>
    </row>
    <row r="325" spans="1:15" x14ac:dyDescent="0.3">
      <c r="A325" s="8" t="s">
        <v>615</v>
      </c>
      <c r="B325" s="53" t="s">
        <v>616</v>
      </c>
      <c r="C325" s="41">
        <v>-3.7999999999999972</v>
      </c>
      <c r="D325" s="46"/>
      <c r="E325" s="38">
        <v>-7.8512396694214837E-2</v>
      </c>
      <c r="F325" s="38">
        <v>2.9787234042553467E-2</v>
      </c>
      <c r="G325" s="38">
        <v>8.5836909871241929E-3</v>
      </c>
      <c r="H325" s="46"/>
      <c r="I325" s="43">
        <v>44.600000000000009</v>
      </c>
      <c r="J325" s="44">
        <v>48.400000000000006</v>
      </c>
      <c r="K325" s="45">
        <v>46.999999999999993</v>
      </c>
      <c r="L325" s="59">
        <v>46.6</v>
      </c>
      <c r="M325" s="45">
        <v>50.5</v>
      </c>
      <c r="N325" s="45">
        <v>53</v>
      </c>
      <c r="O325" s="35"/>
    </row>
    <row r="326" spans="1:15" x14ac:dyDescent="0.3">
      <c r="A326" s="1" t="s">
        <v>617</v>
      </c>
      <c r="B326" s="50" t="s">
        <v>618</v>
      </c>
      <c r="C326" s="41">
        <v>10.130000000000003</v>
      </c>
      <c r="D326" s="46"/>
      <c r="E326" s="38">
        <v>0.30023710729104924</v>
      </c>
      <c r="F326" s="38">
        <v>-0.16090524745088269</v>
      </c>
      <c r="G326" s="38">
        <v>0.14918548156616152</v>
      </c>
      <c r="H326" s="46"/>
      <c r="I326" s="43">
        <v>43.870000000000005</v>
      </c>
      <c r="J326" s="44">
        <v>33.74</v>
      </c>
      <c r="K326" s="45">
        <v>40.209999999999994</v>
      </c>
      <c r="L326" s="59">
        <v>34.99</v>
      </c>
      <c r="M326" s="45">
        <v>28.8</v>
      </c>
      <c r="N326" s="45">
        <v>31.709999999999997</v>
      </c>
      <c r="O326" s="47"/>
    </row>
    <row r="327" spans="1:15" x14ac:dyDescent="0.3">
      <c r="A327" s="1" t="s">
        <v>619</v>
      </c>
      <c r="B327" s="50" t="s">
        <v>620</v>
      </c>
      <c r="C327" s="41">
        <v>8.7000000000000028</v>
      </c>
      <c r="D327" s="46"/>
      <c r="E327" s="38">
        <v>0.29096989966555187</v>
      </c>
      <c r="F327" s="38">
        <v>-3.858520900321552E-2</v>
      </c>
      <c r="G327" s="38">
        <v>-2.8124999999999956E-2</v>
      </c>
      <c r="H327" s="46"/>
      <c r="I327" s="43">
        <v>38.6</v>
      </c>
      <c r="J327" s="44">
        <v>29.9</v>
      </c>
      <c r="K327" s="45">
        <v>31.1</v>
      </c>
      <c r="L327" s="59">
        <v>32</v>
      </c>
      <c r="M327" s="45">
        <v>31.099999999999998</v>
      </c>
      <c r="N327" s="45">
        <v>29.099999999999998</v>
      </c>
      <c r="O327" s="47"/>
    </row>
    <row r="328" spans="1:15" x14ac:dyDescent="0.3">
      <c r="A328" s="1" t="s">
        <v>621</v>
      </c>
      <c r="B328" s="50" t="s">
        <v>622</v>
      </c>
      <c r="C328" s="41">
        <v>6.5</v>
      </c>
      <c r="D328" s="46"/>
      <c r="E328" s="38">
        <v>0.22413793103448265</v>
      </c>
      <c r="F328" s="38">
        <v>9.4339622641509441E-2</v>
      </c>
      <c r="G328" s="38">
        <v>0.13441780821917804</v>
      </c>
      <c r="H328" s="46"/>
      <c r="I328" s="43">
        <v>35.5</v>
      </c>
      <c r="J328" s="44">
        <v>29</v>
      </c>
      <c r="K328" s="45">
        <v>26.5</v>
      </c>
      <c r="L328" s="59">
        <v>23.36</v>
      </c>
      <c r="M328" s="45">
        <v>27.699999999999996</v>
      </c>
      <c r="N328" s="45">
        <v>19.850000000000001</v>
      </c>
      <c r="O328" s="47"/>
    </row>
    <row r="329" spans="1:15" x14ac:dyDescent="0.3">
      <c r="A329" s="1" t="s">
        <v>623</v>
      </c>
      <c r="B329" s="50" t="s">
        <v>624</v>
      </c>
      <c r="C329" s="41">
        <v>-4.9999999999997158E-2</v>
      </c>
      <c r="D329" s="46"/>
      <c r="E329" s="38">
        <v>-1.4556040756913413E-3</v>
      </c>
      <c r="F329" s="38">
        <v>-0.15829453565302626</v>
      </c>
      <c r="G329" s="38">
        <v>3.3426183844011081E-2</v>
      </c>
      <c r="H329" s="46"/>
      <c r="I329" s="43">
        <v>34.299999999999997</v>
      </c>
      <c r="J329" s="44">
        <v>34.349999999999994</v>
      </c>
      <c r="K329" s="45">
        <v>40.809999999999995</v>
      </c>
      <c r="L329" s="59">
        <v>39.489999999999995</v>
      </c>
      <c r="M329" s="45">
        <v>32.450000000000003</v>
      </c>
      <c r="N329" s="45">
        <v>21.34</v>
      </c>
      <c r="O329" s="47"/>
    </row>
    <row r="330" spans="1:15" x14ac:dyDescent="0.3">
      <c r="A330" s="1" t="s">
        <v>625</v>
      </c>
      <c r="B330" s="50" t="s">
        <v>626</v>
      </c>
      <c r="C330" s="41">
        <v>-1.5700000000000003</v>
      </c>
      <c r="D330" s="46"/>
      <c r="E330" s="38">
        <v>-4.4262757259656005E-2</v>
      </c>
      <c r="F330" s="38">
        <v>1.8667432510051655E-2</v>
      </c>
      <c r="G330" s="38">
        <v>-7.1961620469083054E-2</v>
      </c>
      <c r="H330" s="46"/>
      <c r="I330" s="43">
        <v>33.9</v>
      </c>
      <c r="J330" s="44">
        <v>35.47</v>
      </c>
      <c r="K330" s="45">
        <v>34.82</v>
      </c>
      <c r="L330" s="59">
        <v>37.519999999999996</v>
      </c>
      <c r="M330" s="45">
        <v>43</v>
      </c>
      <c r="N330" s="45">
        <v>41.4</v>
      </c>
      <c r="O330" s="47"/>
    </row>
    <row r="331" spans="1:15" x14ac:dyDescent="0.3">
      <c r="A331" s="4" t="s">
        <v>627</v>
      </c>
      <c r="B331" s="50" t="s">
        <v>628</v>
      </c>
      <c r="C331" s="41">
        <v>0</v>
      </c>
      <c r="D331" s="46"/>
      <c r="E331" s="38">
        <v>0</v>
      </c>
      <c r="F331" s="38">
        <v>-1</v>
      </c>
      <c r="G331" s="38">
        <v>-0.60796139927623649</v>
      </c>
      <c r="H331" s="46"/>
      <c r="I331" s="43">
        <v>0</v>
      </c>
      <c r="J331" s="44">
        <v>0</v>
      </c>
      <c r="K331" s="45">
        <v>32.5</v>
      </c>
      <c r="L331" s="59">
        <v>82.90000000000002</v>
      </c>
      <c r="M331" s="45">
        <v>0</v>
      </c>
      <c r="N331" s="45">
        <v>0</v>
      </c>
      <c r="O331" s="47"/>
    </row>
    <row r="332" spans="1:15" x14ac:dyDescent="0.3">
      <c r="A332" s="4"/>
      <c r="B332" s="52" t="s">
        <v>658</v>
      </c>
      <c r="C332" s="41"/>
      <c r="D332" s="46"/>
      <c r="E332" s="38"/>
      <c r="F332" s="38"/>
      <c r="G332" s="38"/>
      <c r="H332" s="46"/>
      <c r="I332" s="43"/>
      <c r="J332" s="44"/>
      <c r="K332" s="45"/>
      <c r="L332" s="59"/>
      <c r="M332" s="45"/>
      <c r="N332" s="45"/>
      <c r="O332" s="47"/>
    </row>
    <row r="333" spans="1:15" x14ac:dyDescent="0.3">
      <c r="A333" s="8" t="s">
        <v>629</v>
      </c>
      <c r="B333" s="53" t="s">
        <v>630</v>
      </c>
      <c r="C333" s="41">
        <v>-8.2000000000000028</v>
      </c>
      <c r="D333" s="46"/>
      <c r="E333" s="38">
        <v>-0.21409921671018284</v>
      </c>
      <c r="F333" s="38">
        <v>-6.3569682151589105E-2</v>
      </c>
      <c r="G333" s="38">
        <v>0.18208092485549132</v>
      </c>
      <c r="H333" s="46"/>
      <c r="I333" s="43">
        <v>30.1</v>
      </c>
      <c r="J333" s="44">
        <v>38.300000000000004</v>
      </c>
      <c r="K333" s="45">
        <v>40.9</v>
      </c>
      <c r="L333" s="59">
        <v>34.6</v>
      </c>
      <c r="M333" s="45">
        <v>37.699999999999996</v>
      </c>
      <c r="N333" s="45">
        <v>34.4</v>
      </c>
      <c r="O333" s="47"/>
    </row>
    <row r="334" spans="1:15" x14ac:dyDescent="0.3">
      <c r="A334" s="1" t="s">
        <v>631</v>
      </c>
      <c r="B334" s="50" t="s">
        <v>632</v>
      </c>
      <c r="C334" s="41">
        <v>10.979999999999997</v>
      </c>
      <c r="D334" s="46"/>
      <c r="E334" s="38">
        <v>0.58404255319148923</v>
      </c>
      <c r="F334" s="38">
        <v>-5.7171514543630918E-2</v>
      </c>
      <c r="G334" s="38">
        <v>1.4758269720101858E-2</v>
      </c>
      <c r="H334" s="46"/>
      <c r="I334" s="43">
        <v>29.779999999999998</v>
      </c>
      <c r="J334" s="44">
        <v>18.8</v>
      </c>
      <c r="K334" s="45">
        <v>19.940000000000001</v>
      </c>
      <c r="L334" s="59">
        <v>19.649999999999999</v>
      </c>
      <c r="M334" s="45">
        <v>47.85</v>
      </c>
      <c r="N334" s="45">
        <v>26.6</v>
      </c>
      <c r="O334" s="47"/>
    </row>
    <row r="335" spans="1:15" x14ac:dyDescent="0.3">
      <c r="A335" s="1" t="s">
        <v>633</v>
      </c>
      <c r="B335" s="50" t="s">
        <v>634</v>
      </c>
      <c r="C335" s="41">
        <v>-1.0999999999999979</v>
      </c>
      <c r="D335" s="46"/>
      <c r="E335" s="38">
        <v>-3.7414965986394488E-2</v>
      </c>
      <c r="F335" s="38">
        <v>8.2872928176795438E-2</v>
      </c>
      <c r="G335" s="38">
        <v>-0.10837438423645307</v>
      </c>
      <c r="H335" s="46"/>
      <c r="I335" s="43">
        <v>28.3</v>
      </c>
      <c r="J335" s="44">
        <v>29.4</v>
      </c>
      <c r="K335" s="45">
        <v>27.150000000000002</v>
      </c>
      <c r="L335" s="59">
        <v>30.45</v>
      </c>
      <c r="M335" s="45">
        <v>38.300000000000004</v>
      </c>
      <c r="N335" s="45">
        <v>25.35</v>
      </c>
      <c r="O335" s="47"/>
    </row>
    <row r="336" spans="1:15" s="15" customFormat="1" x14ac:dyDescent="0.3">
      <c r="A336" s="1" t="s">
        <v>635</v>
      </c>
      <c r="B336" s="50" t="s">
        <v>636</v>
      </c>
      <c r="C336" s="41">
        <v>5.7999999999999972</v>
      </c>
      <c r="D336" s="33"/>
      <c r="E336" s="38">
        <v>0.2815533980582523</v>
      </c>
      <c r="F336" s="38">
        <v>-0.24817518248175174</v>
      </c>
      <c r="G336" s="38">
        <v>0.13223140495867769</v>
      </c>
      <c r="H336" s="33"/>
      <c r="I336" s="43">
        <v>26.4</v>
      </c>
      <c r="J336" s="44">
        <v>20.6</v>
      </c>
      <c r="K336" s="45">
        <v>27.4</v>
      </c>
      <c r="L336" s="59">
        <v>24.2</v>
      </c>
      <c r="M336" s="45">
        <v>28.9</v>
      </c>
      <c r="N336" s="45">
        <v>26.9</v>
      </c>
      <c r="O336" s="35"/>
    </row>
    <row r="337" spans="1:15" x14ac:dyDescent="0.3">
      <c r="A337" s="1" t="s">
        <v>637</v>
      </c>
      <c r="B337" s="50" t="s">
        <v>638</v>
      </c>
      <c r="C337" s="41">
        <v>-1.6999999999999993</v>
      </c>
      <c r="D337" s="46"/>
      <c r="E337" s="38">
        <v>-6.25E-2</v>
      </c>
      <c r="F337" s="38">
        <v>-0.23250564334085777</v>
      </c>
      <c r="G337" s="38">
        <v>0.18409622452388907</v>
      </c>
      <c r="H337" s="46"/>
      <c r="I337" s="43">
        <v>25.5</v>
      </c>
      <c r="J337" s="44">
        <v>27.2</v>
      </c>
      <c r="K337" s="45">
        <v>35.44</v>
      </c>
      <c r="L337" s="59">
        <v>29.93</v>
      </c>
      <c r="M337" s="45">
        <v>24.8</v>
      </c>
      <c r="N337" s="45">
        <v>18.740000000000002</v>
      </c>
      <c r="O337" s="47"/>
    </row>
    <row r="338" spans="1:15" x14ac:dyDescent="0.3">
      <c r="A338" s="1" t="s">
        <v>639</v>
      </c>
      <c r="B338" s="50" t="s">
        <v>640</v>
      </c>
      <c r="C338" s="41">
        <v>-3.2999999999999972</v>
      </c>
      <c r="D338" s="46"/>
      <c r="E338" s="38">
        <v>-0.11870503597122295</v>
      </c>
      <c r="F338" s="38">
        <v>6.5134099616858065E-2</v>
      </c>
      <c r="G338" s="38">
        <v>-4.7445255474452441E-2</v>
      </c>
      <c r="H338" s="46"/>
      <c r="I338" s="43">
        <v>24.5</v>
      </c>
      <c r="J338" s="44">
        <v>27.799999999999997</v>
      </c>
      <c r="K338" s="45">
        <v>26.1</v>
      </c>
      <c r="L338" s="59">
        <v>27.4</v>
      </c>
      <c r="M338" s="45">
        <v>26.900000000000002</v>
      </c>
      <c r="N338" s="45">
        <v>28.299999999999997</v>
      </c>
      <c r="O338" s="47"/>
    </row>
    <row r="339" spans="1:15" x14ac:dyDescent="0.3">
      <c r="A339" s="1" t="s">
        <v>641</v>
      </c>
      <c r="B339" s="50" t="s">
        <v>642</v>
      </c>
      <c r="C339" s="41">
        <v>-7.2000000000000028</v>
      </c>
      <c r="D339" s="46"/>
      <c r="E339" s="38">
        <v>-0.2779922779922781</v>
      </c>
      <c r="F339" s="38">
        <v>0.33505154639175277</v>
      </c>
      <c r="G339" s="38">
        <v>-0.28439690151235719</v>
      </c>
      <c r="H339" s="46"/>
      <c r="I339" s="43">
        <v>18.7</v>
      </c>
      <c r="J339" s="44">
        <v>25.900000000000002</v>
      </c>
      <c r="K339" s="45">
        <v>19.399999999999999</v>
      </c>
      <c r="L339" s="59">
        <v>27.110000000000003</v>
      </c>
      <c r="M339" s="45">
        <v>24.669999999999998</v>
      </c>
      <c r="N339" s="45">
        <v>22.400000000000002</v>
      </c>
      <c r="O339" s="47"/>
    </row>
    <row r="340" spans="1:15" x14ac:dyDescent="0.3">
      <c r="A340" s="1" t="s">
        <v>643</v>
      </c>
      <c r="B340" s="50" t="s">
        <v>644</v>
      </c>
      <c r="C340" s="41">
        <v>-1.3000000000000007</v>
      </c>
      <c r="D340" s="46"/>
      <c r="E340" s="38">
        <v>-6.9518716577540163E-2</v>
      </c>
      <c r="F340" s="38">
        <v>-0.33214285714285718</v>
      </c>
      <c r="G340" s="38">
        <v>0.22270742358078621</v>
      </c>
      <c r="H340" s="46"/>
      <c r="I340" s="43">
        <v>17.399999999999999</v>
      </c>
      <c r="J340" s="44">
        <v>18.7</v>
      </c>
      <c r="K340" s="45">
        <v>28</v>
      </c>
      <c r="L340" s="59">
        <v>22.9</v>
      </c>
      <c r="M340" s="45">
        <v>27.6</v>
      </c>
      <c r="N340" s="45">
        <v>32</v>
      </c>
      <c r="O340" s="47"/>
    </row>
    <row r="341" spans="1:15" x14ac:dyDescent="0.3">
      <c r="A341" s="1" t="s">
        <v>645</v>
      </c>
      <c r="B341" s="50" t="s">
        <v>646</v>
      </c>
      <c r="C341" s="41">
        <v>1.1000000000000014</v>
      </c>
      <c r="D341" s="46"/>
      <c r="E341" s="38">
        <v>8.8000000000000078E-2</v>
      </c>
      <c r="F341" s="38">
        <v>-1.5748031496062936E-2</v>
      </c>
      <c r="G341" s="38">
        <v>-7.812500000000111E-3</v>
      </c>
      <c r="H341" s="46"/>
      <c r="I341" s="43">
        <v>13.600000000000001</v>
      </c>
      <c r="J341" s="44">
        <v>12.5</v>
      </c>
      <c r="K341" s="45">
        <v>12.7</v>
      </c>
      <c r="L341" s="59">
        <v>12.8</v>
      </c>
      <c r="M341" s="45">
        <v>11.65</v>
      </c>
      <c r="N341" s="45">
        <v>11</v>
      </c>
      <c r="O341" s="47"/>
    </row>
    <row r="342" spans="1:15" x14ac:dyDescent="0.3">
      <c r="A342" s="1" t="s">
        <v>647</v>
      </c>
      <c r="B342" s="50" t="s">
        <v>648</v>
      </c>
      <c r="C342" s="41">
        <v>1.9000000000000004</v>
      </c>
      <c r="D342" s="46"/>
      <c r="E342" s="38">
        <v>0.19999999999999996</v>
      </c>
      <c r="F342" s="38">
        <v>-0.11627906976744186</v>
      </c>
      <c r="G342" s="38">
        <v>-0.26369863013698625</v>
      </c>
      <c r="H342" s="46"/>
      <c r="I342" s="43">
        <v>11.4</v>
      </c>
      <c r="J342" s="44">
        <v>9.5</v>
      </c>
      <c r="K342" s="45">
        <v>10.75</v>
      </c>
      <c r="L342" s="59">
        <v>14.6</v>
      </c>
      <c r="M342" s="45">
        <v>14</v>
      </c>
      <c r="N342" s="45">
        <v>22.3</v>
      </c>
      <c r="O342" s="47"/>
    </row>
    <row r="343" spans="1:15" x14ac:dyDescent="0.3">
      <c r="A343" s="1" t="s">
        <v>649</v>
      </c>
      <c r="B343" s="50" t="s">
        <v>650</v>
      </c>
      <c r="C343" s="41">
        <v>-1.3000000000000007</v>
      </c>
      <c r="D343" s="46"/>
      <c r="E343" s="38">
        <v>-0.11304347826086958</v>
      </c>
      <c r="F343" s="38">
        <v>0.29943502824858764</v>
      </c>
      <c r="G343" s="38">
        <v>0.17529880478087634</v>
      </c>
      <c r="H343" s="46"/>
      <c r="I343" s="43">
        <v>10.199999999999999</v>
      </c>
      <c r="J343" s="44">
        <v>11.5</v>
      </c>
      <c r="K343" s="45">
        <v>8.85</v>
      </c>
      <c r="L343" s="59">
        <v>7.53</v>
      </c>
      <c r="M343" s="45">
        <v>4</v>
      </c>
      <c r="N343" s="45">
        <v>7.1</v>
      </c>
      <c r="O343" s="47"/>
    </row>
    <row r="344" spans="1:15" x14ac:dyDescent="0.3">
      <c r="A344" s="1" t="s">
        <v>651</v>
      </c>
      <c r="B344" s="50" t="s">
        <v>652</v>
      </c>
      <c r="C344" s="41">
        <v>-0.89999999999999947</v>
      </c>
      <c r="D344" s="46"/>
      <c r="E344" s="38">
        <v>-0.14285714285714279</v>
      </c>
      <c r="F344" s="38">
        <v>-0.14864864864864871</v>
      </c>
      <c r="G344" s="38">
        <v>0.57446808510638303</v>
      </c>
      <c r="H344" s="46"/>
      <c r="I344" s="43">
        <v>5.4</v>
      </c>
      <c r="J344" s="44">
        <v>6.3</v>
      </c>
      <c r="K344" s="45">
        <v>7.4</v>
      </c>
      <c r="L344" s="59">
        <v>4.7</v>
      </c>
      <c r="M344" s="45">
        <v>7.2</v>
      </c>
      <c r="N344" s="45">
        <v>12.5</v>
      </c>
      <c r="O344" s="35"/>
    </row>
    <row r="345" spans="1:15" s="15" customFormat="1" x14ac:dyDescent="0.3">
      <c r="A345" s="2"/>
      <c r="B345" s="36" t="s">
        <v>659</v>
      </c>
      <c r="C345" s="37">
        <v>61.119999999999891</v>
      </c>
      <c r="D345" s="33"/>
      <c r="E345" s="39">
        <v>2.7370636573296636E-2</v>
      </c>
      <c r="F345" s="39">
        <v>3.8724532514652521E-2</v>
      </c>
      <c r="G345" s="39">
        <v>-1.3836020994861253E-2</v>
      </c>
      <c r="H345" s="33"/>
      <c r="I345" s="34">
        <v>2294.17</v>
      </c>
      <c r="J345" s="34">
        <v>2233.0500000000002</v>
      </c>
      <c r="K345" s="34">
        <v>2149.8000000000002</v>
      </c>
      <c r="L345" s="35">
        <v>2179.962</v>
      </c>
      <c r="M345" s="34">
        <v>2102.5</v>
      </c>
      <c r="N345" s="34">
        <v>2154.3799999999997</v>
      </c>
      <c r="O345" s="35"/>
    </row>
    <row r="346" spans="1:15" x14ac:dyDescent="0.3">
      <c r="C346" s="41"/>
      <c r="D346" s="43"/>
      <c r="E346" s="38"/>
      <c r="F346" s="39"/>
      <c r="G346" s="39"/>
      <c r="H346" s="43"/>
      <c r="I346" s="43"/>
      <c r="J346" s="44"/>
      <c r="K346" s="45"/>
      <c r="L346" s="45"/>
      <c r="M346" s="45"/>
      <c r="N346" s="45"/>
      <c r="O346" s="43"/>
    </row>
    <row r="347" spans="1:15" x14ac:dyDescent="0.3">
      <c r="C347" s="41"/>
      <c r="D347" s="43"/>
      <c r="E347" s="38"/>
      <c r="F347" s="39"/>
      <c r="G347" s="39"/>
      <c r="H347" s="43"/>
      <c r="I347" s="43"/>
      <c r="J347" s="44"/>
      <c r="K347" s="45"/>
      <c r="L347" s="45"/>
      <c r="M347" s="45"/>
      <c r="N347" s="45"/>
      <c r="O347" s="43"/>
    </row>
    <row r="348" spans="1:15" x14ac:dyDescent="0.3">
      <c r="C348" s="41"/>
      <c r="D348" s="43"/>
      <c r="E348" s="38"/>
      <c r="F348" s="39"/>
      <c r="G348" s="39"/>
      <c r="H348" s="43"/>
      <c r="I348" s="43"/>
      <c r="J348" s="44"/>
      <c r="K348" s="45"/>
      <c r="L348" s="45"/>
      <c r="M348" s="45"/>
      <c r="N348" s="45"/>
      <c r="O348" s="43"/>
    </row>
    <row r="349" spans="1:15" x14ac:dyDescent="0.3">
      <c r="C349" s="41"/>
      <c r="D349" s="43"/>
      <c r="E349" s="38"/>
      <c r="F349" s="39"/>
      <c r="G349" s="39"/>
      <c r="H349" s="43"/>
      <c r="I349" s="43"/>
      <c r="J349" s="44"/>
      <c r="K349" s="45"/>
      <c r="L349" s="45"/>
      <c r="M349" s="45"/>
      <c r="N349" s="45"/>
      <c r="O349" s="43"/>
    </row>
    <row r="350" spans="1:15" x14ac:dyDescent="0.3">
      <c r="C350" s="41"/>
      <c r="D350" s="43"/>
      <c r="E350" s="38"/>
      <c r="F350" s="39"/>
      <c r="G350" s="39"/>
      <c r="H350" s="43"/>
      <c r="I350" s="43"/>
      <c r="J350" s="44"/>
      <c r="K350" s="45"/>
      <c r="L350" s="45"/>
      <c r="M350" s="45"/>
      <c r="N350" s="45"/>
      <c r="O350" s="43"/>
    </row>
    <row r="351" spans="1:15" x14ac:dyDescent="0.3">
      <c r="C351" s="41"/>
      <c r="D351" s="43"/>
      <c r="E351" s="38"/>
      <c r="F351" s="39"/>
      <c r="G351" s="39"/>
      <c r="H351" s="43"/>
      <c r="I351" s="43"/>
      <c r="J351" s="44"/>
      <c r="K351" s="45"/>
      <c r="L351" s="45"/>
      <c r="M351" s="45"/>
      <c r="N351" s="45"/>
      <c r="O351" s="43"/>
    </row>
    <row r="352" spans="1:15" x14ac:dyDescent="0.3">
      <c r="A352" s="15"/>
      <c r="B352" s="15"/>
      <c r="C352" s="37"/>
      <c r="D352" s="34"/>
      <c r="E352" s="38"/>
      <c r="F352" s="39"/>
      <c r="G352" s="39"/>
      <c r="H352" s="34"/>
      <c r="I352" s="43"/>
      <c r="J352" s="44"/>
      <c r="K352" s="45"/>
      <c r="L352" s="45"/>
      <c r="M352" s="45"/>
      <c r="N352" s="45"/>
      <c r="O352" s="43"/>
    </row>
    <row r="353" spans="1:15" x14ac:dyDescent="0.3">
      <c r="A353" s="48"/>
      <c r="B353" s="48"/>
      <c r="C353" s="41"/>
      <c r="D353" s="34"/>
      <c r="E353" s="34"/>
      <c r="F353" s="34"/>
      <c r="G353" s="34"/>
      <c r="H353" s="34"/>
      <c r="I353" s="34"/>
      <c r="J353" s="34"/>
      <c r="K353" s="34"/>
      <c r="L353" s="34"/>
      <c r="M353" s="34"/>
      <c r="N353" s="34"/>
      <c r="O353" s="34"/>
    </row>
    <row r="354" spans="1:15" x14ac:dyDescent="0.3">
      <c r="A354" s="48"/>
      <c r="B354" s="48"/>
      <c r="D354" s="42"/>
      <c r="E354" s="42"/>
      <c r="F354" s="42"/>
      <c r="G354" s="42"/>
      <c r="H354" s="42"/>
      <c r="I354" s="42"/>
      <c r="J354" s="42"/>
      <c r="K354" s="42"/>
      <c r="L354" s="42"/>
      <c r="M354" s="42"/>
      <c r="N354" s="42"/>
      <c r="O354" s="42"/>
    </row>
  </sheetData>
  <conditionalFormatting sqref="B1:B8 B353:B1048576">
    <cfRule type="containsText" dxfId="3" priority="4" operator="containsText" text="Vader">
      <formula>NOT(ISERROR(SEARCH("Vader",B1)))</formula>
    </cfRule>
  </conditionalFormatting>
  <conditionalFormatting sqref="B346:B352">
    <cfRule type="containsText" dxfId="2" priority="3" operator="containsText" text="Vader">
      <formula>NOT(ISERROR(SEARCH("Vader",B346)))</formula>
    </cfRule>
  </conditionalFormatting>
  <conditionalFormatting sqref="A136">
    <cfRule type="duplicateValues" dxfId="1" priority="2"/>
  </conditionalFormatting>
  <conditionalFormatting sqref="A137">
    <cfRule type="duplicateValues" dxfId="0" priority="1"/>
  </conditionalFormatting>
  <pageMargins left="0.7" right="0.7" top="0.85" bottom="0.75" header="0.25" footer="0.3"/>
  <pageSetup scale="73" orientation="landscape" r:id="rId1"/>
  <headerFooter>
    <oddHeader>&amp;C&amp;"Segoe UI,Bold"&amp;12Washington State School Districts, Charter and Tribal Schools
Student Enrollment Trends by Enrollment Groups
Fiscal Years 2014–15 Through 2017–18</oddHeader>
  </headerFooter>
  <rowBreaks count="6" manualBreakCount="6">
    <brk id="40" max="11" man="1"/>
    <brk id="67" max="16383" man="1"/>
    <brk id="101" max="11" man="1"/>
    <brk id="129" max="16383" man="1"/>
    <brk id="298" max="16383" man="1"/>
    <brk id="331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1718 Enroll Trends by enroll</vt:lpstr>
      <vt:lpstr>'1718 Enroll Trends by enroll'!Print_Titles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Ralph Fortunato</dc:creator>
  <cp:lastModifiedBy>Ralph Fortunato</cp:lastModifiedBy>
  <cp:lastPrinted>2019-02-20T19:03:53Z</cp:lastPrinted>
  <dcterms:created xsi:type="dcterms:W3CDTF">2019-01-24T22:37:22Z</dcterms:created>
  <dcterms:modified xsi:type="dcterms:W3CDTF">2019-02-20T19:04:24Z</dcterms:modified>
</cp:coreProperties>
</file>