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718\End of Fiscal Year Calcs\"/>
    </mc:Choice>
  </mc:AlternateContent>
  <bookViews>
    <workbookView xWindow="0" yWindow="0" windowWidth="26655" windowHeight="11565"/>
  </bookViews>
  <sheets>
    <sheet name="LEA Partial Payment June" sheetId="1" r:id="rId1"/>
  </sheets>
  <externalReferences>
    <externalReference r:id="rId2"/>
  </externalReferences>
  <definedNames>
    <definedName name="_xlnm._FilterDatabase" localSheetId="0" hidden="1">'LEA Partial Payment June'!$A$1:$D$1</definedName>
    <definedName name="App_Rev_AllotToDate">'[1]Range &amp; Headers'!$J$6</definedName>
    <definedName name="App_Rev_DueAdj">'[1]Range &amp; Headers'!$J$5</definedName>
    <definedName name="App_Rev_PrevPaid">'[1]Range &amp; Headers'!$J$7</definedName>
    <definedName name="App_Revenue_Column">'[1]Range &amp; Headers'!$J$3</definedName>
    <definedName name="App_Revenue_Header">'[1]Range &amp; Headers'!$J$2</definedName>
    <definedName name="App_Revenue_Range">'[1]Range &amp; Headers'!$J$4</definedName>
    <definedName name="Basic_Ed_Header">'[1]Range &amp; Headers'!$E$5</definedName>
    <definedName name="Basic_Ed_Range">'[1]Range &amp; Headers'!$E$4</definedName>
    <definedName name="Calculated_Header">'[1]Range &amp; Headers'!$B$5</definedName>
    <definedName name="Calculated_Range">'[1]Range &amp; Headers'!$B$4</definedName>
    <definedName name="Header_Header">'[1]Range &amp; Headers'!$G$5</definedName>
    <definedName name="Header_Range">'[1]Range &amp; Headers'!$G$4</definedName>
    <definedName name="Misc_Header">'[1]Range &amp; Headers'!$C$5</definedName>
    <definedName name="Misc_Range">'[1]Range &amp; Headers'!$C$4</definedName>
    <definedName name="Payments_Amount">'[1]Range &amp; Headers'!$M$5</definedName>
    <definedName name="Payments_Header">'[1]Range &amp; Headers'!$M$2</definedName>
    <definedName name="Payments_Month">'[1]Range &amp; Headers'!$M$4</definedName>
    <definedName name="Payments_RevCode">'[1]Range &amp; Headers'!$M$3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0" i="1" l="1"/>
  <c r="C370" i="1"/>
  <c r="B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<sst xmlns="http://schemas.openxmlformats.org/spreadsheetml/2006/main" count="373" uniqueCount="373">
  <si>
    <t>DISTRICT</t>
  </si>
  <si>
    <t>LEA PART PAYMENT</t>
  </si>
  <si>
    <t>LEA FULL</t>
  </si>
  <si>
    <t>DIFF</t>
  </si>
  <si>
    <t>Spokane School District</t>
  </si>
  <si>
    <t>Yakima School District</t>
  </si>
  <si>
    <t>Pasco School District</t>
  </si>
  <si>
    <t>Evergreen School District (Clark)</t>
  </si>
  <si>
    <t>Kennewick School District</t>
  </si>
  <si>
    <t>Federal Way School District</t>
  </si>
  <si>
    <t>Bethel School District</t>
  </si>
  <si>
    <t>Clover Park School District</t>
  </si>
  <si>
    <t>Tacoma School District</t>
  </si>
  <si>
    <t>Puyallup School District</t>
  </si>
  <si>
    <t>Vancouver School District</t>
  </si>
  <si>
    <t>Sunnyside School District</t>
  </si>
  <si>
    <t>Central Valley School District</t>
  </si>
  <si>
    <t>Auburn School District</t>
  </si>
  <si>
    <t>Battle Ground School District</t>
  </si>
  <si>
    <t>Franklin Pierce School District</t>
  </si>
  <si>
    <t>Richland School District</t>
  </si>
  <si>
    <t>Marysville School District</t>
  </si>
  <si>
    <t>Moses Lake School District</t>
  </si>
  <si>
    <t>Kent School District</t>
  </si>
  <si>
    <t>Mead School District</t>
  </si>
  <si>
    <t>Omak School District</t>
  </si>
  <si>
    <t>Toppenish School District</t>
  </si>
  <si>
    <t>North Thurston Public Schools</t>
  </si>
  <si>
    <t>Central Kitsap School District</t>
  </si>
  <si>
    <t>Othello School District</t>
  </si>
  <si>
    <t>Wenatchee School District</t>
  </si>
  <si>
    <t>Lake Stevens School District</t>
  </si>
  <si>
    <t>Mount Vernon School District</t>
  </si>
  <si>
    <t>Grandview School District</t>
  </si>
  <si>
    <t>Wapato School District</t>
  </si>
  <si>
    <t>Walla Walla Public Schools</t>
  </si>
  <si>
    <t>Kelso School District</t>
  </si>
  <si>
    <t>Everett School District</t>
  </si>
  <si>
    <t>Yelm School District</t>
  </si>
  <si>
    <t>Shelton School District</t>
  </si>
  <si>
    <t>Aberdeen School District</t>
  </si>
  <si>
    <t>Quillayute Valley School District</t>
  </si>
  <si>
    <t>West Valley School District (Yakima)</t>
  </si>
  <si>
    <t>Highline School District</t>
  </si>
  <si>
    <t>South Kitsap School District</t>
  </si>
  <si>
    <t>Oak Harbor School District</t>
  </si>
  <si>
    <t>University Place School District</t>
  </si>
  <si>
    <t>Selah School District</t>
  </si>
  <si>
    <t>Wahluke School District</t>
  </si>
  <si>
    <t>Eastmont School District</t>
  </si>
  <si>
    <t>Longview School District</t>
  </si>
  <si>
    <t>Centralia School District</t>
  </si>
  <si>
    <t>East Valley School District (Yakima)</t>
  </si>
  <si>
    <t>Sedro-Woolley School District</t>
  </si>
  <si>
    <t>Ephrata School District</t>
  </si>
  <si>
    <t>West Valley School District (Spokane)</t>
  </si>
  <si>
    <t>Snohomish School District</t>
  </si>
  <si>
    <t>Tumwater School District</t>
  </si>
  <si>
    <t>Sumner School District</t>
  </si>
  <si>
    <t>Bremerton School District</t>
  </si>
  <si>
    <t>Deer Park School District</t>
  </si>
  <si>
    <t>Prosser School District</t>
  </si>
  <si>
    <t>Camas School District</t>
  </si>
  <si>
    <t>East Valley School District (Spokane)</t>
  </si>
  <si>
    <t>Granger School District</t>
  </si>
  <si>
    <t>Clarkston School District</t>
  </si>
  <si>
    <t>Arlington School District</t>
  </si>
  <si>
    <t>Cheney School District</t>
  </si>
  <si>
    <t>Rochester School District</t>
  </si>
  <si>
    <t>Medical Lake School District</t>
  </si>
  <si>
    <t>North Franklin School District</t>
  </si>
  <si>
    <t>Tahoma School District</t>
  </si>
  <si>
    <t>Hoquiam School District</t>
  </si>
  <si>
    <t>Chehalis School District</t>
  </si>
  <si>
    <t>Orting School District</t>
  </si>
  <si>
    <t>Royal School District</t>
  </si>
  <si>
    <t>Port Angeles School District</t>
  </si>
  <si>
    <t>Zillah School District</t>
  </si>
  <si>
    <t>Kiona-Benton City School District</t>
  </si>
  <si>
    <t>Okanogan School District</t>
  </si>
  <si>
    <t>Colville School District</t>
  </si>
  <si>
    <t>Olympia School District</t>
  </si>
  <si>
    <t>Mabton School District</t>
  </si>
  <si>
    <t>Monroe School District</t>
  </si>
  <si>
    <t>Bridgeport School District</t>
  </si>
  <si>
    <t>CASHMERE SCHOOL DISTRICT</t>
  </si>
  <si>
    <t>Montesano School District</t>
  </si>
  <si>
    <t>Highland School District</t>
  </si>
  <si>
    <t>Nooksack Valley School District</t>
  </si>
  <si>
    <t>Woodland School District</t>
  </si>
  <si>
    <t>Sultan School District</t>
  </si>
  <si>
    <t>Ferndale School District</t>
  </si>
  <si>
    <t>Tonasket School District</t>
  </si>
  <si>
    <t>White River School District</t>
  </si>
  <si>
    <t>Elma School District</t>
  </si>
  <si>
    <t>Lynden School District</t>
  </si>
  <si>
    <t>Brewster School District</t>
  </si>
  <si>
    <t>Ellensburg School District</t>
  </si>
  <si>
    <t>Washougal School District</t>
  </si>
  <si>
    <t>Riverside School District</t>
  </si>
  <si>
    <t>La Center School District</t>
  </si>
  <si>
    <t>Granite Falls School District</t>
  </si>
  <si>
    <t>Mount Adams School District</t>
  </si>
  <si>
    <t>Cape Flattery School District</t>
  </si>
  <si>
    <t>South Bend School District</t>
  </si>
  <si>
    <t>Warden School District</t>
  </si>
  <si>
    <t>Enumclaw School District</t>
  </si>
  <si>
    <t>Eatonville School District</t>
  </si>
  <si>
    <t>Burlington-Edison School District</t>
  </si>
  <si>
    <t>Valley School District</t>
  </si>
  <si>
    <t>Castle Rock School District</t>
  </si>
  <si>
    <t>Raymond School District</t>
  </si>
  <si>
    <t>Nine Mile Falls School District</t>
  </si>
  <si>
    <t>Winlock School District</t>
  </si>
  <si>
    <t>Mary Walker School District</t>
  </si>
  <si>
    <t>Naches Valley School District</t>
  </si>
  <si>
    <t>Napavine School District</t>
  </si>
  <si>
    <t>Mary M Knight School District</t>
  </si>
  <si>
    <t>Grand Coulee Dam School District</t>
  </si>
  <si>
    <t>Finley School District</t>
  </si>
  <si>
    <t>Kettle Falls School District</t>
  </si>
  <si>
    <t>Hockinson School District</t>
  </si>
  <si>
    <t>Meridian School District</t>
  </si>
  <si>
    <t>Newport School District</t>
  </si>
  <si>
    <t>Union Gap School District</t>
  </si>
  <si>
    <t>Onalaska School District</t>
  </si>
  <si>
    <t>Soap Lake School District</t>
  </si>
  <si>
    <t>Davenport School District</t>
  </si>
  <si>
    <t>Rainier School District</t>
  </si>
  <si>
    <t>Pullman School District</t>
  </si>
  <si>
    <t>Chewelah School District</t>
  </si>
  <si>
    <t>College Place School District</t>
  </si>
  <si>
    <t>Wellpinit School District</t>
  </si>
  <si>
    <t>Toledo School District</t>
  </si>
  <si>
    <t>Toutle Lake School District</t>
  </si>
  <si>
    <t>Tenino School District</t>
  </si>
  <si>
    <t>Asotin-Anatone School District</t>
  </si>
  <si>
    <t>Freeman School District</t>
  </si>
  <si>
    <t>Taholah School District</t>
  </si>
  <si>
    <t>Nespelem School District</t>
  </si>
  <si>
    <t>McCleary School District</t>
  </si>
  <si>
    <t>Adna School District</t>
  </si>
  <si>
    <t>Inchelium School District</t>
  </si>
  <si>
    <t>White Salmon Valley School District</t>
  </si>
  <si>
    <t>Quilcene School District</t>
  </si>
  <si>
    <t>Tekoa School District</t>
  </si>
  <si>
    <t>Naselle-Grays River Valley School District</t>
  </si>
  <si>
    <t>Willapa Valley School District</t>
  </si>
  <si>
    <t>Pateros School District</t>
  </si>
  <si>
    <t>Pe Ell School District</t>
  </si>
  <si>
    <t>Waitsburg School District</t>
  </si>
  <si>
    <t>Mossyrock School District</t>
  </si>
  <si>
    <t>Darrington School District</t>
  </si>
  <si>
    <t>Lakewood School District</t>
  </si>
  <si>
    <t>Mount Baker School District</t>
  </si>
  <si>
    <t>Klickitat School District</t>
  </si>
  <si>
    <t>Wilson Creek School District</t>
  </si>
  <si>
    <t>Wahkiakum School District</t>
  </si>
  <si>
    <t>Colfax School District</t>
  </si>
  <si>
    <t>Oakville School District</t>
  </si>
  <si>
    <t>Entiat School District</t>
  </si>
  <si>
    <t>Wishkah Valley School District</t>
  </si>
  <si>
    <t>Lake Quinault School District</t>
  </si>
  <si>
    <t>Washtucna School District</t>
  </si>
  <si>
    <t>Curlew School District</t>
  </si>
  <si>
    <t>Glenwood School District</t>
  </si>
  <si>
    <t>Wilbur School District</t>
  </si>
  <si>
    <t>Republic School District</t>
  </si>
  <si>
    <t>Reardan-Edwall School District</t>
  </si>
  <si>
    <t>Waterville School District</t>
  </si>
  <si>
    <t>Garfield School District</t>
  </si>
  <si>
    <t>Almira School District</t>
  </si>
  <si>
    <t>Columbia (Walla Walla) School District</t>
  </si>
  <si>
    <t>Trout Lake School District</t>
  </si>
  <si>
    <t>Mansfield School District</t>
  </si>
  <si>
    <t>Palouse School District</t>
  </si>
  <si>
    <t>La Conner School District</t>
  </si>
  <si>
    <t>Carbonado School District</t>
  </si>
  <si>
    <t>Columbia (Stevens) School District</t>
  </si>
  <si>
    <t>Southside School District</t>
  </si>
  <si>
    <t>Cosmopolis School District</t>
  </si>
  <si>
    <t>Rosalia School District</t>
  </si>
  <si>
    <t>Northport School District</t>
  </si>
  <si>
    <t>Harrington School District</t>
  </si>
  <si>
    <t>Stevenson-Carson School District</t>
  </si>
  <si>
    <t>Endicott School District</t>
  </si>
  <si>
    <t>Odessa School District</t>
  </si>
  <si>
    <t>Colton School District</t>
  </si>
  <si>
    <t>North Mason School District</t>
  </si>
  <si>
    <t>Touchet School District</t>
  </si>
  <si>
    <t>Selkirk School District</t>
  </si>
  <si>
    <t>Satsop School District</t>
  </si>
  <si>
    <t>Kahlotus School District</t>
  </si>
  <si>
    <t>Ritzville School District</t>
  </si>
  <si>
    <t>Onion Creek School District</t>
  </si>
  <si>
    <t>Conway School District</t>
  </si>
  <si>
    <t>Keller School District</t>
  </si>
  <si>
    <t>Oroville School District</t>
  </si>
  <si>
    <t>Lamont School District</t>
  </si>
  <si>
    <t>Morton School District</t>
  </si>
  <si>
    <t>Summit Valley School District</t>
  </si>
  <si>
    <t>Lind School District</t>
  </si>
  <si>
    <t>Sprague School District</t>
  </si>
  <si>
    <t>Crescent School District</t>
  </si>
  <si>
    <t>Concrete School District</t>
  </si>
  <si>
    <t>Queets-Clearwater School District</t>
  </si>
  <si>
    <t>Cusick School District</t>
  </si>
  <si>
    <t>Oakesdale School District</t>
  </si>
  <si>
    <t>Ocosta School District</t>
  </si>
  <si>
    <t>Mount Pleasant School District</t>
  </si>
  <si>
    <t>Coulee-Hartline School District</t>
  </si>
  <si>
    <t>Steilacoom Hist. School District</t>
  </si>
  <si>
    <t>Orchard Prairie School District</t>
  </si>
  <si>
    <t>St. John School District</t>
  </si>
  <si>
    <t>Steptoe School District</t>
  </si>
  <si>
    <t>Boistfort School District</t>
  </si>
  <si>
    <t>Benge School District</t>
  </si>
  <si>
    <t>Green Mountain School District</t>
  </si>
  <si>
    <t>Dieringer School District</t>
  </si>
  <si>
    <t>Skykomish School District</t>
  </si>
  <si>
    <t>Palisades School District</t>
  </si>
  <si>
    <t>Lyle School District</t>
  </si>
  <si>
    <t>Prescott School District</t>
  </si>
  <si>
    <t>Orient School District</t>
  </si>
  <si>
    <t>Evergreen School District (Stevens)</t>
  </si>
  <si>
    <t>Fife School District</t>
  </si>
  <si>
    <t>Anacortes School District</t>
  </si>
  <si>
    <t>Bainbridge Island School District</t>
  </si>
  <si>
    <t>Bates Technical College</t>
  </si>
  <si>
    <t>Bellevue Community College</t>
  </si>
  <si>
    <t>Bellevue School District</t>
  </si>
  <si>
    <t>Bellingham School District</t>
  </si>
  <si>
    <t>Bellingham Technical College</t>
  </si>
  <si>
    <t>Bickleton School District</t>
  </si>
  <si>
    <t>Big Bend Community College</t>
  </si>
  <si>
    <t>Blaine School District</t>
  </si>
  <si>
    <t>Brinnon School District</t>
  </si>
  <si>
    <t>Capital Region ESD 113</t>
  </si>
  <si>
    <t>Cascade School District</t>
  </si>
  <si>
    <t>Centerville School District</t>
  </si>
  <si>
    <t>Central Washington University</t>
  </si>
  <si>
    <t>Centralia College</t>
  </si>
  <si>
    <t>Chimacum School District</t>
  </si>
  <si>
    <t>Clark College</t>
  </si>
  <si>
    <t>Cle Elum-Roslyn School District</t>
  </si>
  <si>
    <t>Clover Park Technical College</t>
  </si>
  <si>
    <t>Columbia Basin College</t>
  </si>
  <si>
    <t>Community Colleges of Spokane</t>
  </si>
  <si>
    <t>Coupeville School District</t>
  </si>
  <si>
    <t>Creston School District</t>
  </si>
  <si>
    <t>Damman School District</t>
  </si>
  <si>
    <t>Dayton School District</t>
  </si>
  <si>
    <t>Department of Corrections</t>
  </si>
  <si>
    <t>Department of Health</t>
  </si>
  <si>
    <t>Dixie School District</t>
  </si>
  <si>
    <t>DSHS</t>
  </si>
  <si>
    <t>Eastern Washington University</t>
  </si>
  <si>
    <t>Easton School District</t>
  </si>
  <si>
    <t>Edmonds Community College</t>
  </si>
  <si>
    <t>Edmonds School District</t>
  </si>
  <si>
    <t>Educational Service District 101</t>
  </si>
  <si>
    <t>Educational Service District 105</t>
  </si>
  <si>
    <t>Educational Service District 112</t>
  </si>
  <si>
    <t>Educational Service District 123</t>
  </si>
  <si>
    <t>ESA 112</t>
  </si>
  <si>
    <t>Evaline School District</t>
  </si>
  <si>
    <t>Everett Community College</t>
  </si>
  <si>
    <t>Evergreen State College</t>
  </si>
  <si>
    <t>Goldendale School District</t>
  </si>
  <si>
    <t>Grapeview School District</t>
  </si>
  <si>
    <t>Grays Harbor College</t>
  </si>
  <si>
    <t>Great Northern School District</t>
  </si>
  <si>
    <t>Green Dot Public Schools Destiny</t>
  </si>
  <si>
    <t>Green Dot Public Schools Excel</t>
  </si>
  <si>
    <t>Green Dot Public Schools Rainier Valley</t>
  </si>
  <si>
    <t>Green River Community College</t>
  </si>
  <si>
    <t>Griffin School District</t>
  </si>
  <si>
    <t>Highline College</t>
  </si>
  <si>
    <t>Hood Canal School District</t>
  </si>
  <si>
    <t>Index School District</t>
  </si>
  <si>
    <t>Issaquah School District</t>
  </si>
  <si>
    <t>Kalama School District</t>
  </si>
  <si>
    <t>Kittitas School District</t>
  </si>
  <si>
    <t>LaCrosse School District</t>
  </si>
  <si>
    <t>Lake Chelan School District</t>
  </si>
  <si>
    <t>Lake Washington Institute of Technology</t>
  </si>
  <si>
    <t>Lake Washington School District</t>
  </si>
  <si>
    <t>Liberty School District</t>
  </si>
  <si>
    <t>Loon Lake School District</t>
  </si>
  <si>
    <t>Lopez School District</t>
  </si>
  <si>
    <t>Lower Columbia College</t>
  </si>
  <si>
    <t>Lummi Tribal Agency</t>
  </si>
  <si>
    <t>Manson School District</t>
  </si>
  <si>
    <t>Mercer Island School District</t>
  </si>
  <si>
    <t>Methow Valley School District</t>
  </si>
  <si>
    <t>Mill A School District</t>
  </si>
  <si>
    <t>Muckleshoot Indian Tribe</t>
  </si>
  <si>
    <t>Mukilteo School District</t>
  </si>
  <si>
    <t>North Beach School District</t>
  </si>
  <si>
    <t>North Central Educational Service District 171</t>
  </si>
  <si>
    <t>North Kitsap School District</t>
  </si>
  <si>
    <t>North River School District</t>
  </si>
  <si>
    <t>North Seattle Community College</t>
  </si>
  <si>
    <t>Northshore School District</t>
  </si>
  <si>
    <t>Northwest Educational Service District 189</t>
  </si>
  <si>
    <t>Ocean Beach School District</t>
  </si>
  <si>
    <t>Office of the Governor (Sch for Blind)</t>
  </si>
  <si>
    <t>Olympic College</t>
  </si>
  <si>
    <t>Olympic Educational Service District 114</t>
  </si>
  <si>
    <t>Orcas Island School District</t>
  </si>
  <si>
    <t>Orondo School District</t>
  </si>
  <si>
    <t>Paterson School District</t>
  </si>
  <si>
    <t>Peninsula College</t>
  </si>
  <si>
    <t>Peninsula School District</t>
  </si>
  <si>
    <t>Pierce College</t>
  </si>
  <si>
    <t>Pioneer School District</t>
  </si>
  <si>
    <t>Pomeroy School District</t>
  </si>
  <si>
    <t>Port Townsend School District</t>
  </si>
  <si>
    <t>PRIDE Prep Charter School District</t>
  </si>
  <si>
    <t>Puget Sound Community College</t>
  </si>
  <si>
    <t>Puget Sound Educational Service District 121</t>
  </si>
  <si>
    <t>Quileute Tribal School District</t>
  </si>
  <si>
    <t>Quincy School District</t>
  </si>
  <si>
    <t>Rainier Prep Charter School District</t>
  </si>
  <si>
    <t>Renton School District</t>
  </si>
  <si>
    <t>Renton Technical College</t>
  </si>
  <si>
    <t>Ridgefield School District</t>
  </si>
  <si>
    <t>Riverview School District</t>
  </si>
  <si>
    <t>Roosevelt School District</t>
  </si>
  <si>
    <t>San Juan Island School District</t>
  </si>
  <si>
    <t xml:space="preserve">Seattle Central Community College </t>
  </si>
  <si>
    <t>Seattle Public Schools</t>
  </si>
  <si>
    <t>Sequim School District</t>
  </si>
  <si>
    <t>Shaw Island School District</t>
  </si>
  <si>
    <t>Shoreline Community College</t>
  </si>
  <si>
    <t>Shoreline School District</t>
  </si>
  <si>
    <t>Skagit Valley College</t>
  </si>
  <si>
    <t>Skamania School District</t>
  </si>
  <si>
    <t>Snoqualmie Valley School District</t>
  </si>
  <si>
    <t>SOAR Academy Charter District</t>
  </si>
  <si>
    <t>South Seattle Community College (CC Dist #6)</t>
  </si>
  <si>
    <t>South Whidbey School District</t>
  </si>
  <si>
    <t>Spokane Falls Community College</t>
  </si>
  <si>
    <t>Spokane International Academy</t>
  </si>
  <si>
    <t>Spokane Public Schools Charter Authorizer</t>
  </si>
  <si>
    <t>Stanwood-Camano School District</t>
  </si>
  <si>
    <t>Star School District No. 054</t>
  </si>
  <si>
    <t>Starbuck School District</t>
  </si>
  <si>
    <t>Stehekin School District</t>
  </si>
  <si>
    <t>Summit Public School: Atlas</t>
  </si>
  <si>
    <t>Summit Public School: Olympus</t>
  </si>
  <si>
    <t>Summit Public School: Sierra</t>
  </si>
  <si>
    <t>Suquamish Tribal Education Department</t>
  </si>
  <si>
    <t>Tacoma Community College</t>
  </si>
  <si>
    <t>Thorp School District</t>
  </si>
  <si>
    <t>Tukwila School District</t>
  </si>
  <si>
    <t>University of Washington (17904)</t>
  </si>
  <si>
    <t>Vader School District</t>
  </si>
  <si>
    <t>Vashon Island School District</t>
  </si>
  <si>
    <t>WA HE LUT Indian School Agency</t>
  </si>
  <si>
    <t>WA State Center for Childhood Deafness and Hearing Loss</t>
  </si>
  <si>
    <t>Walla Walla Community College</t>
  </si>
  <si>
    <t>Washington Military Department</t>
  </si>
  <si>
    <t>Washington State Charter School Commission</t>
  </si>
  <si>
    <t>Washington State University</t>
  </si>
  <si>
    <t>Wenatchee Vally College</t>
  </si>
  <si>
    <t>Western Washington University</t>
  </si>
  <si>
    <t>Whatcom Community College</t>
  </si>
  <si>
    <t>White Pass School District</t>
  </si>
  <si>
    <t>Willow Public Charter School</t>
  </si>
  <si>
    <t>Wishram School District</t>
  </si>
  <si>
    <t>Yakima Valley Community College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</si>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</sst>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43" fontId="0" fillId="0" borderId="0" xfId="0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1718/Data%20Files/Jun/Extract%20Ju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Basic Ed"/>
      <sheetName val="Misc"/>
      <sheetName val="App Revenue"/>
      <sheetName val="Reports Only"/>
      <sheetName val="LEA Partial Payment June"/>
      <sheetName val="Payments"/>
      <sheetName val="Calculated"/>
      <sheetName val="Charter Allotments"/>
      <sheetName val="Charter Vlookups"/>
      <sheetName val="Verify All Charter Revenues Inc"/>
      <sheetName val="Revenues for Budget Memo"/>
      <sheetName val="Grants"/>
      <sheetName val="Salary Inc Data for Budget Memo"/>
      <sheetName val="ESD for Budget Memo"/>
      <sheetName val="Data for SpEd Calc"/>
      <sheetName val="LAP Pov for Drivers"/>
      <sheetName val="Inst for Budget Drivers"/>
      <sheetName val="Small School and RN"/>
      <sheetName val="Range &amp; Hea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'App Revenue'!$a:$a</v>
          </cell>
          <cell r="M2" t="str">
            <v>'Payments'!$a:$a</v>
          </cell>
        </row>
        <row r="3">
          <cell r="J3" t="str">
            <v>'App Revenue'!$d:$d</v>
          </cell>
          <cell r="M3" t="str">
            <v>'Payments'!$d:$d</v>
          </cell>
        </row>
        <row r="4">
          <cell r="B4" t="str">
            <v>'Calculated'!$A$1:$abv$369</v>
          </cell>
          <cell r="C4" t="str">
            <v>'Misc'!$A$1:$gr$369</v>
          </cell>
          <cell r="E4" t="str">
            <v>'Basic Ed'!$A$1:$mq$369</v>
          </cell>
          <cell r="G4" t="str">
            <v>'Header'!$A$1:$hp$369</v>
          </cell>
          <cell r="J4" t="str">
            <v>'App Revenue'!$h:$h</v>
          </cell>
          <cell r="M4" t="str">
            <v>'Payments'!$e:$e</v>
          </cell>
        </row>
        <row r="5">
          <cell r="B5" t="str">
            <v>'Calculated'!$A$1:$abv$1</v>
          </cell>
          <cell r="C5" t="str">
            <v>'Misc'!$A$1:$gr$1</v>
          </cell>
          <cell r="E5" t="str">
            <v>'Basic Ed'!$A$1:$mq$1</v>
          </cell>
          <cell r="G5" t="str">
            <v>'Header'!$A$1:$hp$1</v>
          </cell>
          <cell r="J5" t="str">
            <v>'App Revenue'!$j:$j</v>
          </cell>
          <cell r="M5" t="str">
            <v>'Payments'!$f:$f</v>
          </cell>
        </row>
        <row r="6">
          <cell r="J6" t="str">
            <v>'App Revenue'!$i:$i</v>
          </cell>
        </row>
        <row r="7">
          <cell r="J7" t="str">
            <v>'App Revenue'!$k:$k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53.28515625" style="2" bestFit="1" customWidth="1"/>
    <col min="2" max="2" width="23" style="2" bestFit="1" customWidth="1"/>
    <col min="3" max="3" width="13.28515625" style="2" bestFit="1" customWidth="1"/>
    <col min="4" max="4" width="12.28515625" style="2" bestFit="1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4">
        <v>435486.38</v>
      </c>
      <c r="C2" s="5">
        <v>440237.14</v>
      </c>
      <c r="D2" s="4">
        <f ca="1">B2-C2</f>
        <v>-4750.7600000000093</v>
      </c>
    </row>
    <row r="3" spans="1:4" x14ac:dyDescent="0.25">
      <c r="A3" s="3" t="s">
        <v>5</v>
      </c>
      <c r="B3" s="4">
        <v>391230.16</v>
      </c>
      <c r="C3" s="5">
        <v>395498.12</v>
      </c>
      <c r="D3" s="4">
        <f ca="1">B3-C3</f>
        <v>-4267.960000000021</v>
      </c>
    </row>
    <row r="4" spans="1:4" x14ac:dyDescent="0.25">
      <c r="A4" s="3" t="s">
        <v>6</v>
      </c>
      <c r="B4" s="4">
        <v>383657.53</v>
      </c>
      <c r="C4" s="5">
        <v>387842.88</v>
      </c>
      <c r="D4" s="4">
        <f ca="1">B4-C4</f>
        <v>-4185.3499999999767</v>
      </c>
    </row>
    <row r="5" spans="1:4" x14ac:dyDescent="0.25">
      <c r="A5" s="3" t="s">
        <v>7</v>
      </c>
      <c r="B5" s="4">
        <v>359739.11</v>
      </c>
      <c r="C5" s="5">
        <v>363663.54</v>
      </c>
      <c r="D5" s="4">
        <f ca="1">B5-C5</f>
        <v>-3924.429999999993</v>
      </c>
    </row>
    <row r="6" spans="1:4" x14ac:dyDescent="0.25">
      <c r="A6" s="3" t="s">
        <v>8</v>
      </c>
      <c r="B6" s="4">
        <v>323370.09000000003</v>
      </c>
      <c r="C6" s="5">
        <v>326897.76</v>
      </c>
      <c r="D6" s="4">
        <f ca="1">B6-C6</f>
        <v>-3527.6699999999837</v>
      </c>
    </row>
    <row r="7" spans="1:4" x14ac:dyDescent="0.25">
      <c r="A7" s="3" t="s">
        <v>9</v>
      </c>
      <c r="B7" s="4">
        <v>279462.42</v>
      </c>
      <c r="C7" s="5">
        <v>282511.09999999998</v>
      </c>
      <c r="D7" s="4">
        <f ca="1">B7-C7</f>
        <v>-3048.679999999993</v>
      </c>
    </row>
    <row r="8" spans="1:4" x14ac:dyDescent="0.25">
      <c r="A8" s="3" t="s">
        <v>10</v>
      </c>
      <c r="B8" s="4">
        <v>271461.44</v>
      </c>
      <c r="C8" s="5">
        <v>274422.84000000003</v>
      </c>
      <c r="D8" s="4">
        <f ca="1">B8-C8</f>
        <v>-2961.4000000000233</v>
      </c>
    </row>
    <row r="9" spans="1:4" x14ac:dyDescent="0.25">
      <c r="A9" s="3" t="s">
        <v>11</v>
      </c>
      <c r="B9" s="4">
        <v>251877.11</v>
      </c>
      <c r="C9" s="5">
        <v>254624.86</v>
      </c>
      <c r="D9" s="4">
        <f ca="1">B9-C9</f>
        <v>-2747.75</v>
      </c>
    </row>
    <row r="10" spans="1:4" x14ac:dyDescent="0.25">
      <c r="A10" s="3" t="s">
        <v>12</v>
      </c>
      <c r="B10" s="4">
        <v>225275.47</v>
      </c>
      <c r="C10" s="5">
        <v>227733.02</v>
      </c>
      <c r="D10" s="4">
        <f ca="1">B10-C10</f>
        <v>-2457.5499999999884</v>
      </c>
    </row>
    <row r="11" spans="1:4" x14ac:dyDescent="0.25">
      <c r="A11" s="3" t="s">
        <v>13</v>
      </c>
      <c r="B11" s="4">
        <v>218747.51</v>
      </c>
      <c r="C11" s="5">
        <v>221133.84</v>
      </c>
      <c r="D11" s="4">
        <f ca="1">B11-C11</f>
        <v>-2386.3299999999872</v>
      </c>
    </row>
    <row r="12" spans="1:4" x14ac:dyDescent="0.25">
      <c r="A12" s="3" t="s">
        <v>14</v>
      </c>
      <c r="B12" s="4">
        <v>212480.21</v>
      </c>
      <c r="C12" s="5">
        <v>214798.18</v>
      </c>
      <c r="D12" s="4">
        <f ca="1">B12-C12</f>
        <v>-2317.9700000000012</v>
      </c>
    </row>
    <row r="13" spans="1:4" x14ac:dyDescent="0.25">
      <c r="A13" s="3" t="s">
        <v>15</v>
      </c>
      <c r="B13" s="4">
        <v>198331.57</v>
      </c>
      <c r="C13" s="5">
        <v>200495.18</v>
      </c>
      <c r="D13" s="4">
        <f ca="1">B13-C13</f>
        <v>-2163.609999999986</v>
      </c>
    </row>
    <row r="14" spans="1:4" x14ac:dyDescent="0.25">
      <c r="A14" s="3" t="s">
        <v>16</v>
      </c>
      <c r="B14" s="4">
        <v>177365.15</v>
      </c>
      <c r="C14" s="5">
        <v>179300.04</v>
      </c>
      <c r="D14" s="4">
        <f ca="1">B14-C14</f>
        <v>-1934.890000000014</v>
      </c>
    </row>
    <row r="15" spans="1:4" x14ac:dyDescent="0.25">
      <c r="A15" s="3" t="s">
        <v>17</v>
      </c>
      <c r="B15" s="4">
        <v>146221.5</v>
      </c>
      <c r="C15" s="5">
        <v>147816.64000000001</v>
      </c>
      <c r="D15" s="4">
        <f ca="1">B15-C15</f>
        <v>-1595.140000000014</v>
      </c>
    </row>
    <row r="16" spans="1:4" x14ac:dyDescent="0.25">
      <c r="A16" s="3" t="s">
        <v>18</v>
      </c>
      <c r="B16" s="4">
        <v>143308.5</v>
      </c>
      <c r="C16" s="5">
        <v>144871.85999999999</v>
      </c>
      <c r="D16" s="4">
        <f ca="1">B16-C16</f>
        <v>-1563.359999999986</v>
      </c>
    </row>
    <row r="17" spans="1:4" x14ac:dyDescent="0.25">
      <c r="A17" s="3" t="s">
        <v>19</v>
      </c>
      <c r="B17" s="4">
        <v>140346.17000000001</v>
      </c>
      <c r="C17" s="5">
        <v>141877.22</v>
      </c>
      <c r="D17" s="4">
        <f ca="1">B17-C17</f>
        <v>-1531.0499999999884</v>
      </c>
    </row>
    <row r="18" spans="1:4" x14ac:dyDescent="0.25">
      <c r="A18" s="3" t="s">
        <v>20</v>
      </c>
      <c r="B18" s="4">
        <v>140112.14000000001</v>
      </c>
      <c r="C18" s="5">
        <v>141640.64000000001</v>
      </c>
      <c r="D18" s="4">
        <f ca="1">B18-C18</f>
        <v>-1528.5</v>
      </c>
    </row>
    <row r="19" spans="1:4" x14ac:dyDescent="0.25">
      <c r="A19" s="3" t="s">
        <v>21</v>
      </c>
      <c r="B19" s="4">
        <v>138309.76999999999</v>
      </c>
      <c r="C19" s="5">
        <v>139818.6</v>
      </c>
      <c r="D19" s="4">
        <f ca="1">B19-C19</f>
        <v>-1508.8300000000163</v>
      </c>
    </row>
    <row r="20" spans="1:4" x14ac:dyDescent="0.25">
      <c r="A20" s="3" t="s">
        <v>22</v>
      </c>
      <c r="B20" s="4">
        <v>134486.67000000001</v>
      </c>
      <c r="C20" s="5">
        <v>135953.79999999999</v>
      </c>
      <c r="D20" s="4">
        <f ca="1">B20-C20</f>
        <v>-1467.1299999999756</v>
      </c>
    </row>
    <row r="21" spans="1:4" x14ac:dyDescent="0.25">
      <c r="A21" s="3" t="s">
        <v>23</v>
      </c>
      <c r="B21" s="4">
        <v>131758.17000000001</v>
      </c>
      <c r="C21" s="5">
        <v>133195.54</v>
      </c>
      <c r="D21" s="4">
        <f ca="1">B21-C21</f>
        <v>-1437.3699999999953</v>
      </c>
    </row>
    <row r="22" spans="1:4" x14ac:dyDescent="0.25">
      <c r="A22" s="3" t="s">
        <v>24</v>
      </c>
      <c r="B22" s="4">
        <v>130101.9</v>
      </c>
      <c r="C22" s="5">
        <v>131521.20000000001</v>
      </c>
      <c r="D22" s="4">
        <f ca="1">B22-C22</f>
        <v>-1419.3000000000175</v>
      </c>
    </row>
    <row r="23" spans="1:4" x14ac:dyDescent="0.25">
      <c r="A23" s="3" t="s">
        <v>25</v>
      </c>
      <c r="B23" s="4">
        <v>130087.62</v>
      </c>
      <c r="C23" s="5">
        <v>131506.76</v>
      </c>
      <c r="D23" s="4">
        <f ca="1">B23-C23</f>
        <v>-1419.140000000014</v>
      </c>
    </row>
    <row r="24" spans="1:4" x14ac:dyDescent="0.25">
      <c r="A24" s="3" t="s">
        <v>26</v>
      </c>
      <c r="B24" s="4">
        <v>126389.75999999999</v>
      </c>
      <c r="C24" s="5">
        <v>127768.56</v>
      </c>
      <c r="D24" s="4">
        <f ca="1">B24-C24</f>
        <v>-1378.8000000000029</v>
      </c>
    </row>
    <row r="25" spans="1:4" x14ac:dyDescent="0.25">
      <c r="A25" s="3" t="s">
        <v>27</v>
      </c>
      <c r="B25" s="4">
        <v>119694.8</v>
      </c>
      <c r="C25" s="5">
        <v>121000.56</v>
      </c>
      <c r="D25" s="4">
        <f ca="1">B25-C25</f>
        <v>-1305.7599999999948</v>
      </c>
    </row>
    <row r="26" spans="1:4" x14ac:dyDescent="0.25">
      <c r="A26" s="3" t="s">
        <v>28</v>
      </c>
      <c r="B26" s="4">
        <v>111152.63</v>
      </c>
      <c r="C26" s="5">
        <v>112365.2</v>
      </c>
      <c r="D26" s="4">
        <f ca="1">B26-C26</f>
        <v>-1212.5699999999924</v>
      </c>
    </row>
    <row r="27" spans="1:4" x14ac:dyDescent="0.25">
      <c r="A27" s="3" t="s">
        <v>29</v>
      </c>
      <c r="B27" s="4">
        <v>107358.71</v>
      </c>
      <c r="C27" s="5">
        <v>108529.9</v>
      </c>
      <c r="D27" s="4">
        <f ca="1">B27-C27</f>
        <v>-1171.1899999999878</v>
      </c>
    </row>
    <row r="28" spans="1:4" x14ac:dyDescent="0.25">
      <c r="A28" s="3" t="s">
        <v>30</v>
      </c>
      <c r="B28" s="4">
        <v>104049.38</v>
      </c>
      <c r="C28" s="5">
        <v>105184.46</v>
      </c>
      <c r="D28" s="4">
        <f ca="1">B28-C28</f>
        <v>-1135.0800000000017</v>
      </c>
    </row>
    <row r="29" spans="1:4" x14ac:dyDescent="0.25">
      <c r="A29" s="3" t="s">
        <v>31</v>
      </c>
      <c r="B29" s="4">
        <v>102965.7</v>
      </c>
      <c r="C29" s="5">
        <v>104088.96000000001</v>
      </c>
      <c r="D29" s="4">
        <f ca="1">B29-C29</f>
        <v>-1123.2600000000093</v>
      </c>
    </row>
    <row r="30" spans="1:4" x14ac:dyDescent="0.25">
      <c r="A30" s="3" t="s">
        <v>32</v>
      </c>
      <c r="B30" s="4">
        <v>101967.86</v>
      </c>
      <c r="C30" s="5">
        <v>103080.24</v>
      </c>
      <c r="D30" s="4">
        <f ca="1">B30-C30</f>
        <v>-1112.3800000000047</v>
      </c>
    </row>
    <row r="31" spans="1:4" x14ac:dyDescent="0.25">
      <c r="A31" s="3" t="s">
        <v>33</v>
      </c>
      <c r="B31" s="4">
        <v>99539.69</v>
      </c>
      <c r="C31" s="5">
        <v>100625.58</v>
      </c>
      <c r="D31" s="4">
        <f ca="1">B31-C31</f>
        <v>-1085.8899999999994</v>
      </c>
    </row>
    <row r="32" spans="1:4" x14ac:dyDescent="0.25">
      <c r="A32" s="3" t="s">
        <v>34</v>
      </c>
      <c r="B32" s="4">
        <v>99044.49</v>
      </c>
      <c r="C32" s="5">
        <v>100124.98</v>
      </c>
      <c r="D32" s="4">
        <f ca="1">B32-C32</f>
        <v>-1080.4899999999907</v>
      </c>
    </row>
    <row r="33" spans="1:4" x14ac:dyDescent="0.25">
      <c r="A33" s="3" t="s">
        <v>35</v>
      </c>
      <c r="B33" s="4">
        <v>97879.54</v>
      </c>
      <c r="C33" s="5">
        <v>98947.32</v>
      </c>
      <c r="D33" s="4">
        <f ca="1">B33-C33</f>
        <v>-1067.7800000000134</v>
      </c>
    </row>
    <row r="34" spans="1:4" x14ac:dyDescent="0.25">
      <c r="A34" s="3" t="s">
        <v>36</v>
      </c>
      <c r="B34" s="4">
        <v>90309.52</v>
      </c>
      <c r="C34" s="5">
        <v>91294.720000000001</v>
      </c>
      <c r="D34" s="4">
        <f ca="1">B34-C34</f>
        <v>-985.19999999999709</v>
      </c>
    </row>
    <row r="35" spans="1:4" x14ac:dyDescent="0.25">
      <c r="A35" s="3" t="s">
        <v>37</v>
      </c>
      <c r="B35" s="4">
        <v>89131</v>
      </c>
      <c r="C35" s="5">
        <v>90103.34</v>
      </c>
      <c r="D35" s="4">
        <f ca="1">B35-C35</f>
        <v>-972.33999999999651</v>
      </c>
    </row>
    <row r="36" spans="1:4" x14ac:dyDescent="0.25">
      <c r="A36" s="3" t="s">
        <v>38</v>
      </c>
      <c r="B36" s="4">
        <v>83143.899999999994</v>
      </c>
      <c r="C36" s="5">
        <v>84050.92</v>
      </c>
      <c r="D36" s="4">
        <f ca="1">B36-C36</f>
        <v>-907.02000000000407</v>
      </c>
    </row>
    <row r="37" spans="1:4" x14ac:dyDescent="0.25">
      <c r="A37" s="3" t="s">
        <v>39</v>
      </c>
      <c r="B37" s="4">
        <v>75380.52</v>
      </c>
      <c r="C37" s="5">
        <v>76202.86</v>
      </c>
      <c r="D37" s="4">
        <f ca="1">B37-C37</f>
        <v>-822.33999999999651</v>
      </c>
    </row>
    <row r="38" spans="1:4" x14ac:dyDescent="0.25">
      <c r="A38" s="3" t="s">
        <v>40</v>
      </c>
      <c r="B38" s="4">
        <v>74178.22</v>
      </c>
      <c r="C38" s="5">
        <v>74987.44</v>
      </c>
      <c r="D38" s="4">
        <f ca="1">B38-C38</f>
        <v>-809.22000000000116</v>
      </c>
    </row>
    <row r="39" spans="1:4" x14ac:dyDescent="0.25">
      <c r="A39" s="3" t="s">
        <v>41</v>
      </c>
      <c r="B39" s="4">
        <v>72994.62</v>
      </c>
      <c r="C39" s="5">
        <v>73790.92</v>
      </c>
      <c r="D39" s="4">
        <f ca="1">B39-C39</f>
        <v>-796.30000000000291</v>
      </c>
    </row>
    <row r="40" spans="1:4" x14ac:dyDescent="0.25">
      <c r="A40" s="3" t="s">
        <v>42</v>
      </c>
      <c r="B40" s="4">
        <v>72369.990000000005</v>
      </c>
      <c r="C40" s="5">
        <v>73159.48</v>
      </c>
      <c r="D40" s="4">
        <f ca="1">B40-C40</f>
        <v>-789.48999999999069</v>
      </c>
    </row>
    <row r="41" spans="1:4" x14ac:dyDescent="0.25">
      <c r="A41" s="3" t="s">
        <v>43</v>
      </c>
      <c r="B41" s="4">
        <v>72002.039999999994</v>
      </c>
      <c r="C41" s="5">
        <v>72787.520000000004</v>
      </c>
      <c r="D41" s="4">
        <f ca="1">B41-C41</f>
        <v>-785.48000000001048</v>
      </c>
    </row>
    <row r="42" spans="1:4" x14ac:dyDescent="0.25">
      <c r="A42" s="3" t="s">
        <v>44</v>
      </c>
      <c r="B42" s="4">
        <v>67910.75</v>
      </c>
      <c r="C42" s="5">
        <v>68651.600000000006</v>
      </c>
      <c r="D42" s="4">
        <f ca="1">B42-C42</f>
        <v>-740.85000000000582</v>
      </c>
    </row>
    <row r="43" spans="1:4" x14ac:dyDescent="0.25">
      <c r="A43" s="3" t="s">
        <v>45</v>
      </c>
      <c r="B43" s="4">
        <v>66832.62</v>
      </c>
      <c r="C43" s="5">
        <v>67561.7</v>
      </c>
      <c r="D43" s="4">
        <f ca="1">B43-C43</f>
        <v>-729.08000000000175</v>
      </c>
    </row>
    <row r="44" spans="1:4" x14ac:dyDescent="0.25">
      <c r="A44" s="3" t="s">
        <v>46</v>
      </c>
      <c r="B44" s="4">
        <v>65260.6</v>
      </c>
      <c r="C44" s="5">
        <v>65972.539999999994</v>
      </c>
      <c r="D44" s="4">
        <f ca="1">B44-C44</f>
        <v>-711.93999999999505</v>
      </c>
    </row>
    <row r="45" spans="1:4" x14ac:dyDescent="0.25">
      <c r="A45" s="3" t="s">
        <v>47</v>
      </c>
      <c r="B45" s="4">
        <v>61909.19</v>
      </c>
      <c r="C45" s="5">
        <v>62584.56</v>
      </c>
      <c r="D45" s="4">
        <f ca="1">B45-C45</f>
        <v>-675.36999999999534</v>
      </c>
    </row>
    <row r="46" spans="1:4" x14ac:dyDescent="0.25">
      <c r="A46" s="3" t="s">
        <v>48</v>
      </c>
      <c r="B46" s="4">
        <v>60091.48</v>
      </c>
      <c r="C46" s="5">
        <v>60747.02</v>
      </c>
      <c r="D46" s="4">
        <f ca="1">B46-C46</f>
        <v>-655.5399999999936</v>
      </c>
    </row>
    <row r="47" spans="1:4" x14ac:dyDescent="0.25">
      <c r="A47" s="3" t="s">
        <v>49</v>
      </c>
      <c r="B47" s="4">
        <v>57598.51</v>
      </c>
      <c r="C47" s="5">
        <v>58226.86</v>
      </c>
      <c r="D47" s="4">
        <f ca="1">B47-C47</f>
        <v>-628.34999999999854</v>
      </c>
    </row>
    <row r="48" spans="1:4" x14ac:dyDescent="0.25">
      <c r="A48" s="3" t="s">
        <v>50</v>
      </c>
      <c r="B48" s="4">
        <v>56719.4</v>
      </c>
      <c r="C48" s="5">
        <v>57338.16</v>
      </c>
      <c r="D48" s="4">
        <f ca="1">B48-C48</f>
        <v>-618.76000000000204</v>
      </c>
    </row>
    <row r="49" spans="1:4" x14ac:dyDescent="0.25">
      <c r="A49" s="3" t="s">
        <v>51</v>
      </c>
      <c r="B49" s="4">
        <v>55314.81</v>
      </c>
      <c r="C49" s="5">
        <v>55918.239999999998</v>
      </c>
      <c r="D49" s="4">
        <f ca="1">B49-C49</f>
        <v>-603.43000000000029</v>
      </c>
    </row>
    <row r="50" spans="1:4" x14ac:dyDescent="0.25">
      <c r="A50" s="3" t="s">
        <v>52</v>
      </c>
      <c r="B50" s="4">
        <v>53573.34</v>
      </c>
      <c r="C50" s="5">
        <v>54157.78</v>
      </c>
      <c r="D50" s="4">
        <f ca="1">B50-C50</f>
        <v>-584.44000000000233</v>
      </c>
    </row>
    <row r="51" spans="1:4" x14ac:dyDescent="0.25">
      <c r="A51" s="3" t="s">
        <v>53</v>
      </c>
      <c r="B51" s="4">
        <v>51660.49</v>
      </c>
      <c r="C51" s="5">
        <v>52224.06</v>
      </c>
      <c r="D51" s="4">
        <f ca="1">B51-C51</f>
        <v>-563.56999999999971</v>
      </c>
    </row>
    <row r="52" spans="1:4" x14ac:dyDescent="0.25">
      <c r="A52" s="3" t="s">
        <v>54</v>
      </c>
      <c r="B52" s="4">
        <v>50257.75</v>
      </c>
      <c r="C52" s="5">
        <v>50806.02</v>
      </c>
      <c r="D52" s="4">
        <f ca="1">B52-C52</f>
        <v>-548.2699999999968</v>
      </c>
    </row>
    <row r="53" spans="1:4" x14ac:dyDescent="0.25">
      <c r="A53" s="3" t="s">
        <v>55</v>
      </c>
      <c r="B53" s="4">
        <v>49640.25</v>
      </c>
      <c r="C53" s="5">
        <v>50181.78</v>
      </c>
      <c r="D53" s="4">
        <f ca="1">B53-C53</f>
        <v>-541.52999999999884</v>
      </c>
    </row>
    <row r="54" spans="1:4" x14ac:dyDescent="0.25">
      <c r="A54" s="3" t="s">
        <v>56</v>
      </c>
      <c r="B54" s="4">
        <v>48472.9</v>
      </c>
      <c r="C54" s="5">
        <v>49001.7</v>
      </c>
      <c r="D54" s="4">
        <f ca="1">B54-C54</f>
        <v>-528.79999999999563</v>
      </c>
    </row>
    <row r="55" spans="1:4" x14ac:dyDescent="0.25">
      <c r="A55" s="3" t="s">
        <v>57</v>
      </c>
      <c r="B55" s="4">
        <v>47313.31</v>
      </c>
      <c r="C55" s="5">
        <v>47829.46</v>
      </c>
      <c r="D55" s="4">
        <f ca="1">B55-C55</f>
        <v>-516.15000000000146</v>
      </c>
    </row>
    <row r="56" spans="1:4" x14ac:dyDescent="0.25">
      <c r="A56" s="3" t="s">
        <v>58</v>
      </c>
      <c r="B56" s="4">
        <v>47291</v>
      </c>
      <c r="C56" s="5">
        <v>47806.9</v>
      </c>
      <c r="D56" s="4">
        <f ca="1">B56-C56</f>
        <v>-515.90000000000146</v>
      </c>
    </row>
    <row r="57" spans="1:4" x14ac:dyDescent="0.25">
      <c r="A57" s="3" t="s">
        <v>59</v>
      </c>
      <c r="B57" s="4">
        <v>46896.32</v>
      </c>
      <c r="C57" s="5">
        <v>47407.92</v>
      </c>
      <c r="D57" s="4">
        <f ca="1">B57-C57</f>
        <v>-511.59999999999854</v>
      </c>
    </row>
    <row r="58" spans="1:4" x14ac:dyDescent="0.25">
      <c r="A58" s="3" t="s">
        <v>60</v>
      </c>
      <c r="B58" s="4">
        <v>46649.36</v>
      </c>
      <c r="C58" s="5">
        <v>47158.26</v>
      </c>
      <c r="D58" s="4">
        <f ca="1">B58-C58</f>
        <v>-508.90000000000146</v>
      </c>
    </row>
    <row r="59" spans="1:4" x14ac:dyDescent="0.25">
      <c r="A59" s="3" t="s">
        <v>61</v>
      </c>
      <c r="B59" s="4">
        <v>46139.92</v>
      </c>
      <c r="C59" s="5">
        <v>46643.26</v>
      </c>
      <c r="D59" s="4">
        <f ca="1">B59-C59</f>
        <v>-503.34000000000378</v>
      </c>
    </row>
    <row r="60" spans="1:4" x14ac:dyDescent="0.25">
      <c r="A60" s="3" t="s">
        <v>62</v>
      </c>
      <c r="B60" s="4">
        <v>45290.11</v>
      </c>
      <c r="C60" s="5">
        <v>45784.18</v>
      </c>
      <c r="D60" s="4">
        <f ca="1">B60-C60</f>
        <v>-494.06999999999971</v>
      </c>
    </row>
    <row r="61" spans="1:4" x14ac:dyDescent="0.25">
      <c r="A61" s="3" t="s">
        <v>63</v>
      </c>
      <c r="B61" s="4">
        <v>45240.07</v>
      </c>
      <c r="C61" s="5">
        <v>45733.599999999999</v>
      </c>
      <c r="D61" s="4">
        <f ca="1">B61-C61</f>
        <v>-493.52999999999884</v>
      </c>
    </row>
    <row r="62" spans="1:4" x14ac:dyDescent="0.25">
      <c r="A62" s="3" t="s">
        <v>64</v>
      </c>
      <c r="B62" s="4">
        <v>44105.07</v>
      </c>
      <c r="C62" s="5">
        <v>44586.22</v>
      </c>
      <c r="D62" s="4">
        <f ca="1">B62-C62</f>
        <v>-481.15000000000146</v>
      </c>
    </row>
    <row r="63" spans="1:4" x14ac:dyDescent="0.25">
      <c r="A63" s="3" t="s">
        <v>65</v>
      </c>
      <c r="B63" s="4">
        <v>43864.68</v>
      </c>
      <c r="C63" s="5">
        <v>44343.199999999997</v>
      </c>
      <c r="D63" s="4">
        <f ca="1">B63-C63</f>
        <v>-478.5199999999968</v>
      </c>
    </row>
    <row r="64" spans="1:4" x14ac:dyDescent="0.25">
      <c r="A64" s="3" t="s">
        <v>66</v>
      </c>
      <c r="B64" s="4">
        <v>42879.19</v>
      </c>
      <c r="C64" s="5">
        <v>43346.96</v>
      </c>
      <c r="D64" s="4">
        <f ca="1">B64-C64</f>
        <v>-467.7699999999968</v>
      </c>
    </row>
    <row r="65" spans="1:4" x14ac:dyDescent="0.25">
      <c r="A65" s="3" t="s">
        <v>67</v>
      </c>
      <c r="B65" s="4">
        <v>41081.620000000003</v>
      </c>
      <c r="C65" s="5">
        <v>41529.78</v>
      </c>
      <c r="D65" s="4">
        <f ca="1">B65-C65</f>
        <v>-448.15999999999622</v>
      </c>
    </row>
    <row r="66" spans="1:4" x14ac:dyDescent="0.25">
      <c r="A66" s="3" t="s">
        <v>68</v>
      </c>
      <c r="B66" s="4">
        <v>40622.57</v>
      </c>
      <c r="C66" s="5">
        <v>41065.72</v>
      </c>
      <c r="D66" s="4">
        <f ca="1">B66-C66</f>
        <v>-443.15000000000146</v>
      </c>
    </row>
    <row r="67" spans="1:4" x14ac:dyDescent="0.25">
      <c r="A67" s="3" t="s">
        <v>69</v>
      </c>
      <c r="B67" s="4">
        <v>38665.339999999997</v>
      </c>
      <c r="C67" s="5">
        <v>39087.14</v>
      </c>
      <c r="D67" s="4">
        <f ca="1">B67-C67</f>
        <v>-421.80000000000291</v>
      </c>
    </row>
    <row r="68" spans="1:4" x14ac:dyDescent="0.25">
      <c r="A68" s="3" t="s">
        <v>70</v>
      </c>
      <c r="B68" s="4">
        <v>38391.43</v>
      </c>
      <c r="C68" s="5">
        <v>38810.239999999998</v>
      </c>
      <c r="D68" s="4">
        <f ca="1">B68-C68</f>
        <v>-418.80999999999767</v>
      </c>
    </row>
    <row r="69" spans="1:4" x14ac:dyDescent="0.25">
      <c r="A69" s="3" t="s">
        <v>71</v>
      </c>
      <c r="B69" s="4">
        <v>36797.75</v>
      </c>
      <c r="C69" s="5">
        <v>37199.18</v>
      </c>
      <c r="D69" s="4">
        <f ca="1">B69-C69</f>
        <v>-401.43000000000029</v>
      </c>
    </row>
    <row r="70" spans="1:4" x14ac:dyDescent="0.25">
      <c r="A70" s="3" t="s">
        <v>72</v>
      </c>
      <c r="B70" s="4">
        <v>36442.410000000003</v>
      </c>
      <c r="C70" s="5">
        <v>36839.96</v>
      </c>
      <c r="D70" s="4">
        <f ca="1">B70-C70</f>
        <v>-397.54999999999563</v>
      </c>
    </row>
    <row r="71" spans="1:4" x14ac:dyDescent="0.25">
      <c r="A71" s="3" t="s">
        <v>73</v>
      </c>
      <c r="B71" s="4">
        <v>35894.86</v>
      </c>
      <c r="C71" s="5">
        <v>36286.44</v>
      </c>
      <c r="D71" s="4">
        <f ca="1">B71-C71</f>
        <v>-391.58000000000175</v>
      </c>
    </row>
    <row r="72" spans="1:4" x14ac:dyDescent="0.25">
      <c r="A72" s="3" t="s">
        <v>74</v>
      </c>
      <c r="B72" s="4">
        <v>35459.94</v>
      </c>
      <c r="C72" s="5">
        <v>35846.78</v>
      </c>
      <c r="D72" s="4">
        <f ca="1">B72-C72</f>
        <v>-386.83999999999651</v>
      </c>
    </row>
    <row r="73" spans="1:4" x14ac:dyDescent="0.25">
      <c r="A73" s="3" t="s">
        <v>75</v>
      </c>
      <c r="B73" s="4">
        <v>32991.629999999997</v>
      </c>
      <c r="C73" s="5">
        <v>33351.54</v>
      </c>
      <c r="D73" s="4">
        <f ca="1">B73-C73</f>
        <v>-359.91000000000349</v>
      </c>
    </row>
    <row r="74" spans="1:4" x14ac:dyDescent="0.25">
      <c r="A74" s="3" t="s">
        <v>76</v>
      </c>
      <c r="B74" s="4">
        <v>30395.279999999999</v>
      </c>
      <c r="C74" s="5">
        <v>30726.86</v>
      </c>
      <c r="D74" s="4">
        <f ca="1">B74-C74</f>
        <v>-331.58000000000175</v>
      </c>
    </row>
    <row r="75" spans="1:4" x14ac:dyDescent="0.25">
      <c r="A75" s="3" t="s">
        <v>77</v>
      </c>
      <c r="B75" s="4">
        <v>28268.18</v>
      </c>
      <c r="C75" s="5">
        <v>28576.560000000001</v>
      </c>
      <c r="D75" s="4">
        <f ca="1">B75-C75</f>
        <v>-308.38000000000102</v>
      </c>
    </row>
    <row r="76" spans="1:4" x14ac:dyDescent="0.25">
      <c r="A76" s="3" t="s">
        <v>78</v>
      </c>
      <c r="B76" s="4">
        <v>27511.23</v>
      </c>
      <c r="C76" s="5">
        <v>27811.360000000001</v>
      </c>
      <c r="D76" s="4">
        <f ca="1">B76-C76</f>
        <v>-300.13000000000102</v>
      </c>
    </row>
    <row r="77" spans="1:4" x14ac:dyDescent="0.25">
      <c r="A77" s="3" t="s">
        <v>79</v>
      </c>
      <c r="B77" s="4">
        <v>26526.2</v>
      </c>
      <c r="C77" s="5">
        <v>26815.58</v>
      </c>
      <c r="D77" s="4">
        <f ca="1">B77-C77</f>
        <v>-289.38000000000102</v>
      </c>
    </row>
    <row r="78" spans="1:4" x14ac:dyDescent="0.25">
      <c r="A78" s="3" t="s">
        <v>80</v>
      </c>
      <c r="B78" s="4">
        <v>26488.04</v>
      </c>
      <c r="C78" s="5">
        <v>26777</v>
      </c>
      <c r="D78" s="4">
        <f ca="1">B78-C78</f>
        <v>-288.95999999999913</v>
      </c>
    </row>
    <row r="79" spans="1:4" x14ac:dyDescent="0.25">
      <c r="A79" s="3" t="s">
        <v>81</v>
      </c>
      <c r="B79" s="4">
        <v>26215.83</v>
      </c>
      <c r="C79" s="5">
        <v>26501.82</v>
      </c>
      <c r="D79" s="4">
        <f ca="1">B79-C79</f>
        <v>-285.98999999999796</v>
      </c>
    </row>
    <row r="80" spans="1:4" x14ac:dyDescent="0.25">
      <c r="A80" s="3" t="s">
        <v>82</v>
      </c>
      <c r="B80" s="4">
        <v>25824.7</v>
      </c>
      <c r="C80" s="5">
        <v>26106.42</v>
      </c>
      <c r="D80" s="4">
        <f ca="1">B80-C80</f>
        <v>-281.71999999999753</v>
      </c>
    </row>
    <row r="81" spans="1:4" x14ac:dyDescent="0.25">
      <c r="A81" s="3" t="s">
        <v>83</v>
      </c>
      <c r="B81" s="4">
        <v>25735.74</v>
      </c>
      <c r="C81" s="5">
        <v>26016.5</v>
      </c>
      <c r="D81" s="4">
        <f ca="1">B81-C81</f>
        <v>-280.7599999999984</v>
      </c>
    </row>
    <row r="82" spans="1:4" x14ac:dyDescent="0.25">
      <c r="A82" s="3" t="s">
        <v>84</v>
      </c>
      <c r="B82" s="4">
        <v>24980.31</v>
      </c>
      <c r="C82" s="5">
        <v>25252.82</v>
      </c>
      <c r="D82" s="4">
        <f ca="1">B82-C82</f>
        <v>-272.5099999999984</v>
      </c>
    </row>
    <row r="83" spans="1:4" x14ac:dyDescent="0.25">
      <c r="A83" s="3" t="s">
        <v>85</v>
      </c>
      <c r="B83" s="4">
        <v>24883.45</v>
      </c>
      <c r="C83" s="5">
        <v>25154.9</v>
      </c>
      <c r="D83" s="4">
        <f ca="1">B83-C83</f>
        <v>-271.45000000000073</v>
      </c>
    </row>
    <row r="84" spans="1:4" x14ac:dyDescent="0.25">
      <c r="A84" s="3" t="s">
        <v>86</v>
      </c>
      <c r="B84" s="4">
        <v>24669.87</v>
      </c>
      <c r="C84" s="5">
        <v>24939</v>
      </c>
      <c r="D84" s="4">
        <f ca="1">B84-C84</f>
        <v>-269.13000000000102</v>
      </c>
    </row>
    <row r="85" spans="1:4" x14ac:dyDescent="0.25">
      <c r="A85" s="3" t="s">
        <v>87</v>
      </c>
      <c r="B85" s="4">
        <v>24345.07</v>
      </c>
      <c r="C85" s="5">
        <v>24610.66</v>
      </c>
      <c r="D85" s="4">
        <f ca="1">B85-C85</f>
        <v>-265.59000000000015</v>
      </c>
    </row>
    <row r="86" spans="1:4" x14ac:dyDescent="0.25">
      <c r="A86" s="3" t="s">
        <v>88</v>
      </c>
      <c r="B86" s="4">
        <v>24290.34</v>
      </c>
      <c r="C86" s="5">
        <v>24555.32</v>
      </c>
      <c r="D86" s="4">
        <f ca="1">B86-C86</f>
        <v>-264.97999999999956</v>
      </c>
    </row>
    <row r="87" spans="1:4" x14ac:dyDescent="0.25">
      <c r="A87" s="3" t="s">
        <v>89</v>
      </c>
      <c r="B87" s="4">
        <v>22849.200000000001</v>
      </c>
      <c r="C87" s="5">
        <v>23098.46</v>
      </c>
      <c r="D87" s="4">
        <f ca="1">B87-C87</f>
        <v>-249.2599999999984</v>
      </c>
    </row>
    <row r="88" spans="1:4" x14ac:dyDescent="0.25">
      <c r="A88" s="3" t="s">
        <v>90</v>
      </c>
      <c r="B88" s="4">
        <v>22699.75</v>
      </c>
      <c r="C88" s="5">
        <v>22947.38</v>
      </c>
      <c r="D88" s="4">
        <f ca="1">B88-C88</f>
        <v>-247.63000000000102</v>
      </c>
    </row>
    <row r="89" spans="1:4" x14ac:dyDescent="0.25">
      <c r="A89" s="3" t="s">
        <v>91</v>
      </c>
      <c r="B89" s="4">
        <v>21808.31</v>
      </c>
      <c r="C89" s="5">
        <v>22046.22</v>
      </c>
      <c r="D89" s="4">
        <f ca="1">B89-C89</f>
        <v>-237.90999999999985</v>
      </c>
    </row>
    <row r="90" spans="1:4" x14ac:dyDescent="0.25">
      <c r="A90" s="3" t="s">
        <v>92</v>
      </c>
      <c r="B90" s="4">
        <v>21658.74</v>
      </c>
      <c r="C90" s="5">
        <v>21895.02</v>
      </c>
      <c r="D90" s="4">
        <f ca="1">B90-C90</f>
        <v>-236.27999999999884</v>
      </c>
    </row>
    <row r="91" spans="1:4" x14ac:dyDescent="0.25">
      <c r="A91" s="3" t="s">
        <v>93</v>
      </c>
      <c r="B91" s="4">
        <v>21341.25</v>
      </c>
      <c r="C91" s="5">
        <v>21574.06</v>
      </c>
      <c r="D91" s="4">
        <f ca="1">B91-C91</f>
        <v>-232.81000000000131</v>
      </c>
    </row>
    <row r="92" spans="1:4" x14ac:dyDescent="0.25">
      <c r="A92" s="3" t="s">
        <v>94</v>
      </c>
      <c r="B92" s="4">
        <v>21260.9</v>
      </c>
      <c r="C92" s="5">
        <v>21492.84</v>
      </c>
      <c r="D92" s="4">
        <f ca="1">B92-C92</f>
        <v>-231.93999999999869</v>
      </c>
    </row>
    <row r="93" spans="1:4" x14ac:dyDescent="0.25">
      <c r="A93" s="3" t="s">
        <v>95</v>
      </c>
      <c r="B93" s="4">
        <v>20720.060000000001</v>
      </c>
      <c r="C93" s="5">
        <v>20946.099999999999</v>
      </c>
      <c r="D93" s="4">
        <f ca="1">B93-C93</f>
        <v>-226.03999999999724</v>
      </c>
    </row>
    <row r="94" spans="1:4" x14ac:dyDescent="0.25">
      <c r="A94" s="3" t="s">
        <v>96</v>
      </c>
      <c r="B94" s="4">
        <v>20352.669999999998</v>
      </c>
      <c r="C94" s="5">
        <v>20574.7</v>
      </c>
      <c r="D94" s="4">
        <f ca="1">B94-C94</f>
        <v>-222.03000000000247</v>
      </c>
    </row>
    <row r="95" spans="1:4" x14ac:dyDescent="0.25">
      <c r="A95" s="3" t="s">
        <v>97</v>
      </c>
      <c r="B95" s="4">
        <v>19535.77</v>
      </c>
      <c r="C95" s="5">
        <v>19748.88</v>
      </c>
      <c r="D95" s="4">
        <f ca="1">B95-C95</f>
        <v>-213.11000000000058</v>
      </c>
    </row>
    <row r="96" spans="1:4" x14ac:dyDescent="0.25">
      <c r="A96" s="3" t="s">
        <v>98</v>
      </c>
      <c r="B96" s="4">
        <v>18422.060000000001</v>
      </c>
      <c r="C96" s="5">
        <v>18623.02</v>
      </c>
      <c r="D96" s="4">
        <f ca="1">B96-C96</f>
        <v>-200.95999999999913</v>
      </c>
    </row>
    <row r="97" spans="1:4" x14ac:dyDescent="0.25">
      <c r="A97" s="3" t="s">
        <v>99</v>
      </c>
      <c r="B97" s="4">
        <v>18092.900000000001</v>
      </c>
      <c r="C97" s="5">
        <v>18290.28</v>
      </c>
      <c r="D97" s="4">
        <f ca="1">B97-C97</f>
        <v>-197.37999999999738</v>
      </c>
    </row>
    <row r="98" spans="1:4" x14ac:dyDescent="0.25">
      <c r="A98" s="3" t="s">
        <v>100</v>
      </c>
      <c r="B98" s="4">
        <v>18047.560000000001</v>
      </c>
      <c r="C98" s="5">
        <v>18244.439999999999</v>
      </c>
      <c r="D98" s="4">
        <f ca="1">B98-C98</f>
        <v>-196.87999999999738</v>
      </c>
    </row>
    <row r="99" spans="1:4" x14ac:dyDescent="0.25">
      <c r="A99" s="3" t="s">
        <v>101</v>
      </c>
      <c r="B99" s="4">
        <v>17727.59</v>
      </c>
      <c r="C99" s="5">
        <v>17920.98</v>
      </c>
      <c r="D99" s="4">
        <f ca="1">B99-C99</f>
        <v>-193.38999999999942</v>
      </c>
    </row>
    <row r="100" spans="1:4" x14ac:dyDescent="0.25">
      <c r="A100" s="3" t="s">
        <v>102</v>
      </c>
      <c r="B100" s="4">
        <v>16888.27</v>
      </c>
      <c r="C100" s="5">
        <v>17072.5</v>
      </c>
      <c r="D100" s="4">
        <f ca="1">B100-C100</f>
        <v>-184.22999999999956</v>
      </c>
    </row>
    <row r="101" spans="1:4" x14ac:dyDescent="0.25">
      <c r="A101" s="3" t="s">
        <v>103</v>
      </c>
      <c r="B101" s="4">
        <v>16451.29</v>
      </c>
      <c r="C101" s="5">
        <v>16630.759999999998</v>
      </c>
      <c r="D101" s="4">
        <f ca="1">B101-C101</f>
        <v>-179.46999999999753</v>
      </c>
    </row>
    <row r="102" spans="1:4" x14ac:dyDescent="0.25">
      <c r="A102" s="3" t="s">
        <v>104</v>
      </c>
      <c r="B102" s="4">
        <v>16402.66</v>
      </c>
      <c r="C102" s="5">
        <v>16581.599999999999</v>
      </c>
      <c r="D102" s="4">
        <f ca="1">B102-C102</f>
        <v>-178.93999999999869</v>
      </c>
    </row>
    <row r="103" spans="1:4" x14ac:dyDescent="0.25">
      <c r="A103" s="3" t="s">
        <v>105</v>
      </c>
      <c r="B103" s="4">
        <v>15943.35</v>
      </c>
      <c r="C103" s="5">
        <v>16117.28</v>
      </c>
      <c r="D103" s="4">
        <f ca="1">B103-C103</f>
        <v>-173.93000000000029</v>
      </c>
    </row>
    <row r="104" spans="1:4" x14ac:dyDescent="0.25">
      <c r="A104" s="3" t="s">
        <v>106</v>
      </c>
      <c r="B104" s="4">
        <v>15696.92</v>
      </c>
      <c r="C104" s="5">
        <v>15868.16</v>
      </c>
      <c r="D104" s="4">
        <f ca="1">B104-C104</f>
        <v>-171.23999999999978</v>
      </c>
    </row>
    <row r="105" spans="1:4" x14ac:dyDescent="0.25">
      <c r="A105" s="3" t="s">
        <v>107</v>
      </c>
      <c r="B105" s="4">
        <v>15581.67</v>
      </c>
      <c r="C105" s="5">
        <v>15751.66</v>
      </c>
      <c r="D105" s="4">
        <f ca="1">B105-C105</f>
        <v>-169.98999999999978</v>
      </c>
    </row>
    <row r="106" spans="1:4" x14ac:dyDescent="0.25">
      <c r="A106" s="3" t="s">
        <v>108</v>
      </c>
      <c r="B106" s="4">
        <v>14973.99</v>
      </c>
      <c r="C106" s="5">
        <v>15137.34</v>
      </c>
      <c r="D106" s="4">
        <f ca="1">B106-C106</f>
        <v>-163.35000000000036</v>
      </c>
    </row>
    <row r="107" spans="1:4" x14ac:dyDescent="0.25">
      <c r="A107" s="3" t="s">
        <v>109</v>
      </c>
      <c r="B107" s="4">
        <v>14928.23</v>
      </c>
      <c r="C107" s="5">
        <v>15091.08</v>
      </c>
      <c r="D107" s="4">
        <f ca="1">B107-C107</f>
        <v>-162.85000000000036</v>
      </c>
    </row>
    <row r="108" spans="1:4" x14ac:dyDescent="0.25">
      <c r="A108" s="3" t="s">
        <v>110</v>
      </c>
      <c r="B108" s="4">
        <v>14768.59</v>
      </c>
      <c r="C108" s="5">
        <v>14929.7</v>
      </c>
      <c r="D108" s="4">
        <f ca="1">B108-C108</f>
        <v>-161.11000000000058</v>
      </c>
    </row>
    <row r="109" spans="1:4" x14ac:dyDescent="0.25">
      <c r="A109" s="3" t="s">
        <v>111</v>
      </c>
      <c r="B109" s="4">
        <v>14261.54</v>
      </c>
      <c r="C109" s="5">
        <v>14417.12</v>
      </c>
      <c r="D109" s="4">
        <f ca="1">B109-C109</f>
        <v>-155.57999999999993</v>
      </c>
    </row>
    <row r="110" spans="1:4" x14ac:dyDescent="0.25">
      <c r="A110" s="3" t="s">
        <v>112</v>
      </c>
      <c r="B110" s="4">
        <v>14213.43</v>
      </c>
      <c r="C110" s="5">
        <v>14368.48</v>
      </c>
      <c r="D110" s="4">
        <f ca="1">B110-C110</f>
        <v>-155.04999999999927</v>
      </c>
    </row>
    <row r="111" spans="1:4" x14ac:dyDescent="0.25">
      <c r="A111" s="3" t="s">
        <v>113</v>
      </c>
      <c r="B111" s="4">
        <v>14120.95</v>
      </c>
      <c r="C111" s="5">
        <v>14275</v>
      </c>
      <c r="D111" s="4">
        <f ca="1">B111-C111</f>
        <v>-154.04999999999927</v>
      </c>
    </row>
    <row r="112" spans="1:4" x14ac:dyDescent="0.25">
      <c r="A112" s="3" t="s">
        <v>114</v>
      </c>
      <c r="B112" s="4">
        <v>13932.94</v>
      </c>
      <c r="C112" s="5">
        <v>14084.94</v>
      </c>
      <c r="D112" s="4">
        <f ca="1">B112-C112</f>
        <v>-152</v>
      </c>
    </row>
    <row r="113" spans="1:4" x14ac:dyDescent="0.25">
      <c r="A113" s="3" t="s">
        <v>115</v>
      </c>
      <c r="B113" s="4">
        <v>13903.84</v>
      </c>
      <c r="C113" s="5">
        <v>14055.52</v>
      </c>
      <c r="D113" s="4">
        <f ca="1">B113-C113</f>
        <v>-151.68000000000029</v>
      </c>
    </row>
    <row r="114" spans="1:4" x14ac:dyDescent="0.25">
      <c r="A114" s="3" t="s">
        <v>116</v>
      </c>
      <c r="B114" s="4">
        <v>13876.64</v>
      </c>
      <c r="C114" s="5">
        <v>14028.02</v>
      </c>
      <c r="D114" s="4">
        <f ca="1">B114-C114</f>
        <v>-151.38000000000102</v>
      </c>
    </row>
    <row r="115" spans="1:4" x14ac:dyDescent="0.25">
      <c r="A115" s="3" t="s">
        <v>117</v>
      </c>
      <c r="B115" s="4">
        <v>13819.96</v>
      </c>
      <c r="C115" s="5">
        <v>13970.72</v>
      </c>
      <c r="D115" s="4">
        <f ca="1">B115-C115</f>
        <v>-150.76000000000022</v>
      </c>
    </row>
    <row r="116" spans="1:4" x14ac:dyDescent="0.25">
      <c r="A116" s="3" t="s">
        <v>118</v>
      </c>
      <c r="B116" s="4">
        <v>13802.27</v>
      </c>
      <c r="C116" s="5">
        <v>13952.84</v>
      </c>
      <c r="D116" s="4">
        <f ca="1">B116-C116</f>
        <v>-150.56999999999971</v>
      </c>
    </row>
    <row r="117" spans="1:4" x14ac:dyDescent="0.25">
      <c r="A117" s="3" t="s">
        <v>119</v>
      </c>
      <c r="B117" s="4">
        <v>13800.8</v>
      </c>
      <c r="C117" s="5">
        <v>13951.36</v>
      </c>
      <c r="D117" s="4">
        <f ca="1">B117-C117</f>
        <v>-150.56000000000131</v>
      </c>
    </row>
    <row r="118" spans="1:4" x14ac:dyDescent="0.25">
      <c r="A118" s="3" t="s">
        <v>120</v>
      </c>
      <c r="B118" s="4">
        <v>13334.87</v>
      </c>
      <c r="C118" s="5">
        <v>13480.34</v>
      </c>
      <c r="D118" s="4">
        <f ca="1">B118-C118</f>
        <v>-145.46999999999935</v>
      </c>
    </row>
    <row r="119" spans="1:4" x14ac:dyDescent="0.25">
      <c r="A119" s="3" t="s">
        <v>121</v>
      </c>
      <c r="B119" s="4">
        <v>13001.71</v>
      </c>
      <c r="C119" s="5">
        <v>13143.54</v>
      </c>
      <c r="D119" s="4">
        <f ca="1">B119-C119</f>
        <v>-141.83000000000175</v>
      </c>
    </row>
    <row r="120" spans="1:4" x14ac:dyDescent="0.25">
      <c r="A120" s="3" t="s">
        <v>122</v>
      </c>
      <c r="B120" s="4">
        <v>12567.1</v>
      </c>
      <c r="C120" s="5">
        <v>12704.2</v>
      </c>
      <c r="D120" s="4">
        <f ca="1">B120-C120</f>
        <v>-137.10000000000036</v>
      </c>
    </row>
    <row r="121" spans="1:4" x14ac:dyDescent="0.25">
      <c r="A121" s="3" t="s">
        <v>123</v>
      </c>
      <c r="B121" s="4">
        <v>12388.59</v>
      </c>
      <c r="C121" s="5">
        <v>12523.74</v>
      </c>
      <c r="D121" s="4">
        <f ca="1">B121-C121</f>
        <v>-135.14999999999964</v>
      </c>
    </row>
    <row r="122" spans="1:4" x14ac:dyDescent="0.25">
      <c r="A122" s="3" t="s">
        <v>124</v>
      </c>
      <c r="B122" s="4">
        <v>12048.22</v>
      </c>
      <c r="C122" s="5">
        <v>12179.66</v>
      </c>
      <c r="D122" s="4">
        <f ca="1">B122-C122</f>
        <v>-131.44000000000051</v>
      </c>
    </row>
    <row r="123" spans="1:4" x14ac:dyDescent="0.25">
      <c r="A123" s="3" t="s">
        <v>125</v>
      </c>
      <c r="B123" s="4">
        <v>11757.08</v>
      </c>
      <c r="C123" s="5">
        <v>11885.34</v>
      </c>
      <c r="D123" s="4">
        <f ca="1">B123-C123</f>
        <v>-128.26000000000022</v>
      </c>
    </row>
    <row r="124" spans="1:4" x14ac:dyDescent="0.25">
      <c r="A124" s="3" t="s">
        <v>126</v>
      </c>
      <c r="B124" s="4">
        <v>11636.99</v>
      </c>
      <c r="C124" s="5">
        <v>11763.94</v>
      </c>
      <c r="D124" s="4">
        <f ca="1">B124-C124</f>
        <v>-126.95000000000073</v>
      </c>
    </row>
    <row r="125" spans="1:4" x14ac:dyDescent="0.25">
      <c r="A125" s="3" t="s">
        <v>127</v>
      </c>
      <c r="B125" s="4">
        <v>11460.36</v>
      </c>
      <c r="C125" s="5">
        <v>11585.38</v>
      </c>
      <c r="D125" s="4">
        <f ca="1">B125-C125</f>
        <v>-125.01999999999862</v>
      </c>
    </row>
    <row r="126" spans="1:4" x14ac:dyDescent="0.25">
      <c r="A126" s="3" t="s">
        <v>128</v>
      </c>
      <c r="B126" s="4">
        <v>10561.64</v>
      </c>
      <c r="C126" s="5">
        <v>10676.86</v>
      </c>
      <c r="D126" s="4">
        <f ca="1">B126-C126</f>
        <v>-115.22000000000116</v>
      </c>
    </row>
    <row r="127" spans="1:4" x14ac:dyDescent="0.25">
      <c r="A127" s="3" t="s">
        <v>129</v>
      </c>
      <c r="B127" s="4">
        <v>10428.620000000001</v>
      </c>
      <c r="C127" s="5">
        <v>10542.38</v>
      </c>
      <c r="D127" s="4">
        <f ca="1">B127-C127</f>
        <v>-113.7599999999984</v>
      </c>
    </row>
    <row r="128" spans="1:4" x14ac:dyDescent="0.25">
      <c r="A128" s="3" t="s">
        <v>130</v>
      </c>
      <c r="B128" s="4">
        <v>10209.52</v>
      </c>
      <c r="C128" s="5">
        <v>10320.9</v>
      </c>
      <c r="D128" s="4">
        <f ca="1">B128-C128</f>
        <v>-111.3799999999992</v>
      </c>
    </row>
    <row r="129" spans="1:4" x14ac:dyDescent="0.25">
      <c r="A129" s="3" t="s">
        <v>131</v>
      </c>
      <c r="B129" s="4">
        <v>10124.1</v>
      </c>
      <c r="C129" s="5">
        <v>10234.540000000001</v>
      </c>
      <c r="D129" s="4">
        <f ca="1">B129-C129</f>
        <v>-110.44000000000051</v>
      </c>
    </row>
    <row r="130" spans="1:4" x14ac:dyDescent="0.25">
      <c r="A130" s="3" t="s">
        <v>132</v>
      </c>
      <c r="B130" s="4">
        <v>9908.83</v>
      </c>
      <c r="C130" s="5">
        <v>10016.92</v>
      </c>
      <c r="D130" s="4">
        <f ca="1">B130-C130</f>
        <v>-108.09000000000015</v>
      </c>
    </row>
    <row r="131" spans="1:4" x14ac:dyDescent="0.25">
      <c r="A131" s="3" t="s">
        <v>133</v>
      </c>
      <c r="B131" s="4">
        <v>9548.3700000000008</v>
      </c>
      <c r="C131" s="5">
        <v>9652.5400000000009</v>
      </c>
      <c r="D131" s="4">
        <f ca="1">B131-C131</f>
        <v>-104.17000000000007</v>
      </c>
    </row>
    <row r="132" spans="1:4" x14ac:dyDescent="0.25">
      <c r="A132" s="3" t="s">
        <v>134</v>
      </c>
      <c r="B132" s="4">
        <v>9451.06</v>
      </c>
      <c r="C132" s="5">
        <v>9554.16</v>
      </c>
      <c r="D132" s="4">
        <f ca="1">B132-C132</f>
        <v>-103.10000000000036</v>
      </c>
    </row>
    <row r="133" spans="1:4" x14ac:dyDescent="0.25">
      <c r="A133" s="3" t="s">
        <v>135</v>
      </c>
      <c r="B133" s="4">
        <v>9326.75</v>
      </c>
      <c r="C133" s="5">
        <v>9428.5</v>
      </c>
      <c r="D133" s="4">
        <f ca="1">B133-C133</f>
        <v>-101.75</v>
      </c>
    </row>
    <row r="134" spans="1:4" x14ac:dyDescent="0.25">
      <c r="A134" s="3" t="s">
        <v>136</v>
      </c>
      <c r="B134" s="4">
        <v>8868</v>
      </c>
      <c r="C134" s="5">
        <v>8964.74</v>
      </c>
      <c r="D134" s="4">
        <f ca="1">B134-C134</f>
        <v>-96.739999999999782</v>
      </c>
    </row>
    <row r="135" spans="1:4" x14ac:dyDescent="0.25">
      <c r="A135" s="3" t="s">
        <v>137</v>
      </c>
      <c r="B135" s="4">
        <v>8564.39</v>
      </c>
      <c r="C135" s="5">
        <v>8657.82</v>
      </c>
      <c r="D135" s="4">
        <f ca="1">B135-C135</f>
        <v>-93.430000000000291</v>
      </c>
    </row>
    <row r="136" spans="1:4" x14ac:dyDescent="0.25">
      <c r="A136" s="3" t="s">
        <v>138</v>
      </c>
      <c r="B136" s="4">
        <v>8327.1200000000008</v>
      </c>
      <c r="C136" s="5">
        <v>8417.9599999999991</v>
      </c>
      <c r="D136" s="4">
        <f ca="1">B136-C136</f>
        <v>-90.839999999998327</v>
      </c>
    </row>
    <row r="137" spans="1:4" x14ac:dyDescent="0.25">
      <c r="A137" s="3" t="s">
        <v>139</v>
      </c>
      <c r="B137" s="4">
        <v>8137.8</v>
      </c>
      <c r="C137" s="5">
        <v>8226.58</v>
      </c>
      <c r="D137" s="4">
        <f ca="1">B137-C137</f>
        <v>-88.779999999999745</v>
      </c>
    </row>
    <row r="138" spans="1:4" x14ac:dyDescent="0.25">
      <c r="A138" s="3" t="s">
        <v>140</v>
      </c>
      <c r="B138" s="4">
        <v>8131.21</v>
      </c>
      <c r="C138" s="5">
        <v>8219.92</v>
      </c>
      <c r="D138" s="4">
        <f ca="1">B138-C138</f>
        <v>-88.710000000000036</v>
      </c>
    </row>
    <row r="139" spans="1:4" x14ac:dyDescent="0.25">
      <c r="A139" s="3" t="s">
        <v>141</v>
      </c>
      <c r="B139" s="4">
        <v>7749.22</v>
      </c>
      <c r="C139" s="5">
        <v>7833.76</v>
      </c>
      <c r="D139" s="4">
        <f ca="1">B139-C139</f>
        <v>-84.539999999999964</v>
      </c>
    </row>
    <row r="140" spans="1:4" x14ac:dyDescent="0.25">
      <c r="A140" s="3" t="s">
        <v>142</v>
      </c>
      <c r="B140" s="4">
        <v>7645.49</v>
      </c>
      <c r="C140" s="5">
        <v>7728.9</v>
      </c>
      <c r="D140" s="4">
        <f ca="1">B140-C140</f>
        <v>-83.409999999999854</v>
      </c>
    </row>
    <row r="141" spans="1:4" x14ac:dyDescent="0.25">
      <c r="A141" s="3" t="s">
        <v>143</v>
      </c>
      <c r="B141" s="4">
        <v>7446.92</v>
      </c>
      <c r="C141" s="5">
        <v>7528.16</v>
      </c>
      <c r="D141" s="4">
        <f ca="1">B141-C141</f>
        <v>-81.239999999999782</v>
      </c>
    </row>
    <row r="142" spans="1:4" x14ac:dyDescent="0.25">
      <c r="A142" s="3" t="s">
        <v>144</v>
      </c>
      <c r="B142" s="4">
        <v>6763.08</v>
      </c>
      <c r="C142" s="5">
        <v>6836.86</v>
      </c>
      <c r="D142" s="4">
        <f ca="1">B142-C142</f>
        <v>-73.779999999999745</v>
      </c>
    </row>
    <row r="143" spans="1:4" x14ac:dyDescent="0.25">
      <c r="A143" s="3" t="s">
        <v>145</v>
      </c>
      <c r="B143" s="4">
        <v>6623.82</v>
      </c>
      <c r="C143" s="5">
        <v>6696.08</v>
      </c>
      <c r="D143" s="4">
        <f ca="1">B143-C143</f>
        <v>-72.260000000000218</v>
      </c>
    </row>
    <row r="144" spans="1:4" x14ac:dyDescent="0.25">
      <c r="A144" s="3" t="s">
        <v>146</v>
      </c>
      <c r="B144" s="4">
        <v>6578.24</v>
      </c>
      <c r="C144" s="5">
        <v>6650</v>
      </c>
      <c r="D144" s="4">
        <f ca="1">B144-C144</f>
        <v>-71.760000000000218</v>
      </c>
    </row>
    <row r="145" spans="1:4" x14ac:dyDescent="0.25">
      <c r="A145" s="3" t="s">
        <v>147</v>
      </c>
      <c r="B145" s="4">
        <v>5834.75</v>
      </c>
      <c r="C145" s="5">
        <v>5898.4</v>
      </c>
      <c r="D145" s="4">
        <f ca="1">B145-C145</f>
        <v>-63.649999999999636</v>
      </c>
    </row>
    <row r="146" spans="1:4" x14ac:dyDescent="0.25">
      <c r="A146" s="3" t="s">
        <v>148</v>
      </c>
      <c r="B146" s="4">
        <v>5730.58</v>
      </c>
      <c r="C146" s="5">
        <v>5793.1</v>
      </c>
      <c r="D146" s="4">
        <f ca="1">B146-C146</f>
        <v>-62.520000000000437</v>
      </c>
    </row>
    <row r="147" spans="1:4" x14ac:dyDescent="0.25">
      <c r="A147" s="3" t="s">
        <v>149</v>
      </c>
      <c r="B147" s="4">
        <v>5553.82</v>
      </c>
      <c r="C147" s="5">
        <v>5614.4</v>
      </c>
      <c r="D147" s="4">
        <f ca="1">B147-C147</f>
        <v>-60.579999999999927</v>
      </c>
    </row>
    <row r="148" spans="1:4" x14ac:dyDescent="0.25">
      <c r="A148" s="3" t="s">
        <v>150</v>
      </c>
      <c r="B148" s="4">
        <v>5403.77</v>
      </c>
      <c r="C148" s="5">
        <v>5462.72</v>
      </c>
      <c r="D148" s="4">
        <f ca="1">B148-C148</f>
        <v>-58.949999999999818</v>
      </c>
    </row>
    <row r="149" spans="1:4" x14ac:dyDescent="0.25">
      <c r="A149" s="3" t="s">
        <v>151</v>
      </c>
      <c r="B149" s="4">
        <v>5366.87</v>
      </c>
      <c r="C149" s="5">
        <v>5425.42</v>
      </c>
      <c r="D149" s="4">
        <f ca="1">B149-C149</f>
        <v>-58.550000000000182</v>
      </c>
    </row>
    <row r="150" spans="1:4" x14ac:dyDescent="0.25">
      <c r="A150" s="3" t="s">
        <v>152</v>
      </c>
      <c r="B150" s="4">
        <v>5344.18</v>
      </c>
      <c r="C150" s="5">
        <v>5402.48</v>
      </c>
      <c r="D150" s="4">
        <f ca="1">B150-C150</f>
        <v>-58.299999999999272</v>
      </c>
    </row>
    <row r="151" spans="1:4" x14ac:dyDescent="0.25">
      <c r="A151" s="3" t="s">
        <v>153</v>
      </c>
      <c r="B151" s="4">
        <v>5333.87</v>
      </c>
      <c r="C151" s="5">
        <v>5392.06</v>
      </c>
      <c r="D151" s="4">
        <f ca="1">B151-C151</f>
        <v>-58.190000000000509</v>
      </c>
    </row>
    <row r="152" spans="1:4" x14ac:dyDescent="0.25">
      <c r="A152" s="3" t="s">
        <v>154</v>
      </c>
      <c r="B152" s="4">
        <v>5308.24</v>
      </c>
      <c r="C152" s="5">
        <v>5366.14</v>
      </c>
      <c r="D152" s="4">
        <f ca="1">B152-C152</f>
        <v>-57.900000000000546</v>
      </c>
    </row>
    <row r="153" spans="1:4" x14ac:dyDescent="0.25">
      <c r="A153" s="3" t="s">
        <v>155</v>
      </c>
      <c r="B153" s="4">
        <v>5194.3900000000003</v>
      </c>
      <c r="C153" s="5">
        <v>5251.06</v>
      </c>
      <c r="D153" s="4">
        <f ca="1">B153-C153</f>
        <v>-56.670000000000073</v>
      </c>
    </row>
    <row r="154" spans="1:4" x14ac:dyDescent="0.25">
      <c r="A154" s="3" t="s">
        <v>156</v>
      </c>
      <c r="B154" s="4">
        <v>5174.99</v>
      </c>
      <c r="C154" s="5">
        <v>5231.4399999999996</v>
      </c>
      <c r="D154" s="4">
        <f ca="1">B154-C154</f>
        <v>-56.449999999999818</v>
      </c>
    </row>
    <row r="155" spans="1:4" x14ac:dyDescent="0.25">
      <c r="A155" s="3" t="s">
        <v>157</v>
      </c>
      <c r="B155" s="4">
        <v>5116.16</v>
      </c>
      <c r="C155" s="5">
        <v>5171.9799999999996</v>
      </c>
      <c r="D155" s="4">
        <f ca="1">B155-C155</f>
        <v>-55.819999999999709</v>
      </c>
    </row>
    <row r="156" spans="1:4" x14ac:dyDescent="0.25">
      <c r="A156" s="3" t="s">
        <v>158</v>
      </c>
      <c r="B156" s="4">
        <v>4943.1899999999996</v>
      </c>
      <c r="C156" s="5">
        <v>4997.12</v>
      </c>
      <c r="D156" s="4">
        <f ca="1">B156-C156</f>
        <v>-53.930000000000291</v>
      </c>
    </row>
    <row r="157" spans="1:4" x14ac:dyDescent="0.25">
      <c r="A157" s="3" t="s">
        <v>159</v>
      </c>
      <c r="B157" s="4">
        <v>4867.3999999999996</v>
      </c>
      <c r="C157" s="5">
        <v>4920.5</v>
      </c>
      <c r="D157" s="4">
        <f ca="1">B157-C157</f>
        <v>-53.100000000000364</v>
      </c>
    </row>
    <row r="158" spans="1:4" x14ac:dyDescent="0.25">
      <c r="A158" s="3" t="s">
        <v>160</v>
      </c>
      <c r="B158" s="4">
        <v>4719.95</v>
      </c>
      <c r="C158" s="5">
        <v>4771.4399999999996</v>
      </c>
      <c r="D158" s="4">
        <f ca="1">B158-C158</f>
        <v>-51.489999999999782</v>
      </c>
    </row>
    <row r="159" spans="1:4" x14ac:dyDescent="0.25">
      <c r="A159" s="3" t="s">
        <v>161</v>
      </c>
      <c r="B159" s="4">
        <v>4670.62</v>
      </c>
      <c r="C159" s="5">
        <v>4721.58</v>
      </c>
      <c r="D159" s="4">
        <f ca="1">B159-C159</f>
        <v>-50.960000000000036</v>
      </c>
    </row>
    <row r="160" spans="1:4" x14ac:dyDescent="0.25">
      <c r="A160" s="3" t="s">
        <v>162</v>
      </c>
      <c r="B160" s="4">
        <v>4599.24</v>
      </c>
      <c r="C160" s="5">
        <v>4649.42</v>
      </c>
      <c r="D160" s="4">
        <f ca="1">B160-C160</f>
        <v>-50.180000000000291</v>
      </c>
    </row>
    <row r="161" spans="1:4" x14ac:dyDescent="0.25">
      <c r="A161" s="3" t="s">
        <v>163</v>
      </c>
      <c r="B161" s="4">
        <v>4568.91</v>
      </c>
      <c r="C161" s="5">
        <v>4618.76</v>
      </c>
      <c r="D161" s="4">
        <f ca="1">B161-C161</f>
        <v>-49.850000000000364</v>
      </c>
    </row>
    <row r="162" spans="1:4" x14ac:dyDescent="0.25">
      <c r="A162" s="3" t="s">
        <v>164</v>
      </c>
      <c r="B162" s="4">
        <v>4562.63</v>
      </c>
      <c r="C162" s="5">
        <v>4612.3999999999996</v>
      </c>
      <c r="D162" s="4">
        <f ca="1">B162-C162</f>
        <v>-49.769999999999527</v>
      </c>
    </row>
    <row r="163" spans="1:4" x14ac:dyDescent="0.25">
      <c r="A163" s="3" t="s">
        <v>165</v>
      </c>
      <c r="B163" s="4">
        <v>4474.51</v>
      </c>
      <c r="C163" s="5">
        <v>4523.32</v>
      </c>
      <c r="D163" s="4">
        <f ca="1">B163-C163</f>
        <v>-48.809999999999491</v>
      </c>
    </row>
    <row r="164" spans="1:4" x14ac:dyDescent="0.25">
      <c r="A164" s="3" t="s">
        <v>166</v>
      </c>
      <c r="B164" s="4">
        <v>4423.05</v>
      </c>
      <c r="C164" s="5">
        <v>4471.3</v>
      </c>
      <c r="D164" s="4">
        <f ca="1">B164-C164</f>
        <v>-48.25</v>
      </c>
    </row>
    <row r="165" spans="1:4" x14ac:dyDescent="0.25">
      <c r="A165" s="3" t="s">
        <v>167</v>
      </c>
      <c r="B165" s="4">
        <v>4336.97</v>
      </c>
      <c r="C165" s="5">
        <v>4384.28</v>
      </c>
      <c r="D165" s="4">
        <f ca="1">B165-C165</f>
        <v>-47.309999999999491</v>
      </c>
    </row>
    <row r="166" spans="1:4" x14ac:dyDescent="0.25">
      <c r="A166" s="3" t="s">
        <v>168</v>
      </c>
      <c r="B166" s="4">
        <v>4332.95</v>
      </c>
      <c r="C166" s="5">
        <v>4380.22</v>
      </c>
      <c r="D166" s="4">
        <f ca="1">B166-C166</f>
        <v>-47.270000000000437</v>
      </c>
    </row>
    <row r="167" spans="1:4" x14ac:dyDescent="0.25">
      <c r="A167" s="3" t="s">
        <v>169</v>
      </c>
      <c r="B167" s="4">
        <v>4318.0200000000004</v>
      </c>
      <c r="C167" s="5">
        <v>4365.12</v>
      </c>
      <c r="D167" s="4">
        <f ca="1">B167-C167</f>
        <v>-47.099999999999454</v>
      </c>
    </row>
    <row r="168" spans="1:4" x14ac:dyDescent="0.25">
      <c r="A168" s="3" t="s">
        <v>170</v>
      </c>
      <c r="B168" s="4">
        <v>4295.34</v>
      </c>
      <c r="C168" s="5">
        <v>4342.2</v>
      </c>
      <c r="D168" s="4">
        <f ca="1">B168-C168</f>
        <v>-46.859999999999673</v>
      </c>
    </row>
    <row r="169" spans="1:4" x14ac:dyDescent="0.25">
      <c r="A169" s="3" t="s">
        <v>171</v>
      </c>
      <c r="B169" s="4">
        <v>4064.74</v>
      </c>
      <c r="C169" s="5">
        <v>4109.08</v>
      </c>
      <c r="D169" s="4">
        <f ca="1">B169-C169</f>
        <v>-44.340000000000146</v>
      </c>
    </row>
    <row r="170" spans="1:4" x14ac:dyDescent="0.25">
      <c r="A170" s="3" t="s">
        <v>172</v>
      </c>
      <c r="B170" s="4">
        <v>4054.03</v>
      </c>
      <c r="C170" s="5">
        <v>4098.26</v>
      </c>
      <c r="D170" s="4">
        <f ca="1">B170-C170</f>
        <v>-44.230000000000018</v>
      </c>
    </row>
    <row r="171" spans="1:4" x14ac:dyDescent="0.25">
      <c r="A171" s="3" t="s">
        <v>173</v>
      </c>
      <c r="B171" s="4">
        <v>3883.51</v>
      </c>
      <c r="C171" s="5">
        <v>3925.88</v>
      </c>
      <c r="D171" s="4">
        <f ca="1">B171-C171</f>
        <v>-42.369999999999891</v>
      </c>
    </row>
    <row r="172" spans="1:4" x14ac:dyDescent="0.25">
      <c r="A172" s="3" t="s">
        <v>174</v>
      </c>
      <c r="B172" s="4">
        <v>3818.84</v>
      </c>
      <c r="C172" s="5">
        <v>3860.5</v>
      </c>
      <c r="D172" s="4">
        <f ca="1">B172-C172</f>
        <v>-41.659999999999854</v>
      </c>
    </row>
    <row r="173" spans="1:4" x14ac:dyDescent="0.25">
      <c r="A173" s="3" t="s">
        <v>175</v>
      </c>
      <c r="B173" s="4">
        <v>3815.5</v>
      </c>
      <c r="C173" s="5">
        <v>3857.12</v>
      </c>
      <c r="D173" s="4">
        <f ca="1">B173-C173</f>
        <v>-41.619999999999891</v>
      </c>
    </row>
    <row r="174" spans="1:4" x14ac:dyDescent="0.25">
      <c r="A174" s="3" t="s">
        <v>176</v>
      </c>
      <c r="B174" s="4">
        <v>3814.67</v>
      </c>
      <c r="C174" s="5">
        <v>3856.28</v>
      </c>
      <c r="D174" s="4">
        <f ca="1">B174-C174</f>
        <v>-41.610000000000127</v>
      </c>
    </row>
    <row r="175" spans="1:4" x14ac:dyDescent="0.25">
      <c r="A175" s="3" t="s">
        <v>177</v>
      </c>
      <c r="B175" s="4">
        <v>3803.72</v>
      </c>
      <c r="C175" s="5">
        <v>3845.22</v>
      </c>
      <c r="D175" s="4">
        <f ca="1">B175-C175</f>
        <v>-41.5</v>
      </c>
    </row>
    <row r="176" spans="1:4" x14ac:dyDescent="0.25">
      <c r="A176" s="3" t="s">
        <v>178</v>
      </c>
      <c r="B176" s="4">
        <v>3664.84</v>
      </c>
      <c r="C176" s="5">
        <v>3704.82</v>
      </c>
      <c r="D176" s="4">
        <f ca="1">B176-C176</f>
        <v>-39.980000000000018</v>
      </c>
    </row>
    <row r="177" spans="1:4" x14ac:dyDescent="0.25">
      <c r="A177" s="3" t="s">
        <v>179</v>
      </c>
      <c r="B177" s="4">
        <v>3528.17</v>
      </c>
      <c r="C177" s="5">
        <v>3566.66</v>
      </c>
      <c r="D177" s="4">
        <f ca="1">B177-C177</f>
        <v>-38.489999999999782</v>
      </c>
    </row>
    <row r="178" spans="1:4" x14ac:dyDescent="0.25">
      <c r="A178" s="3" t="s">
        <v>180</v>
      </c>
      <c r="B178" s="4">
        <v>3372.57</v>
      </c>
      <c r="C178" s="5">
        <v>3409.36</v>
      </c>
      <c r="D178" s="4">
        <f ca="1">B178-C178</f>
        <v>-36.789999999999964</v>
      </c>
    </row>
    <row r="179" spans="1:4" x14ac:dyDescent="0.25">
      <c r="A179" s="3" t="s">
        <v>181</v>
      </c>
      <c r="B179" s="4">
        <v>3333.17</v>
      </c>
      <c r="C179" s="5">
        <v>3369.54</v>
      </c>
      <c r="D179" s="4">
        <f ca="1">B179-C179</f>
        <v>-36.369999999999891</v>
      </c>
    </row>
    <row r="180" spans="1:4" x14ac:dyDescent="0.25">
      <c r="A180" s="3" t="s">
        <v>182</v>
      </c>
      <c r="B180" s="4">
        <v>3194.95</v>
      </c>
      <c r="C180" s="5">
        <v>3229.8</v>
      </c>
      <c r="D180" s="4">
        <f ca="1">B180-C180</f>
        <v>-34.850000000000364</v>
      </c>
    </row>
    <row r="181" spans="1:4" x14ac:dyDescent="0.25">
      <c r="A181" s="3" t="s">
        <v>183</v>
      </c>
      <c r="B181" s="4">
        <v>2844.39</v>
      </c>
      <c r="C181" s="5">
        <v>2875.42</v>
      </c>
      <c r="D181" s="4">
        <f ca="1">B181-C181</f>
        <v>-31.0300000000002</v>
      </c>
    </row>
    <row r="182" spans="1:4" x14ac:dyDescent="0.25">
      <c r="A182" s="3" t="s">
        <v>184</v>
      </c>
      <c r="B182" s="4">
        <v>2812.42</v>
      </c>
      <c r="C182" s="5">
        <v>2843.1</v>
      </c>
      <c r="D182" s="4">
        <f ca="1">B182-C182</f>
        <v>-30.679999999999836</v>
      </c>
    </row>
    <row r="183" spans="1:4" x14ac:dyDescent="0.25">
      <c r="A183" s="3" t="s">
        <v>185</v>
      </c>
      <c r="B183" s="4">
        <v>2791.92</v>
      </c>
      <c r="C183" s="5">
        <v>2822.38</v>
      </c>
      <c r="D183" s="4">
        <f ca="1">B183-C183</f>
        <v>-30.460000000000036</v>
      </c>
    </row>
    <row r="184" spans="1:4" x14ac:dyDescent="0.25">
      <c r="A184" s="3" t="s">
        <v>186</v>
      </c>
      <c r="B184" s="4">
        <v>2763.39</v>
      </c>
      <c r="C184" s="5">
        <v>2793.54</v>
      </c>
      <c r="D184" s="4">
        <f ca="1">B184-C184</f>
        <v>-30.150000000000091</v>
      </c>
    </row>
    <row r="185" spans="1:4" x14ac:dyDescent="0.25">
      <c r="A185" s="3" t="s">
        <v>187</v>
      </c>
      <c r="B185" s="4">
        <v>2659.65</v>
      </c>
      <c r="C185" s="5">
        <v>2688.66</v>
      </c>
      <c r="D185" s="4">
        <f ca="1">B185-C185</f>
        <v>-29.009999999999764</v>
      </c>
    </row>
    <row r="186" spans="1:4" x14ac:dyDescent="0.25">
      <c r="A186" s="3" t="s">
        <v>188</v>
      </c>
      <c r="B186" s="4">
        <v>2627.93</v>
      </c>
      <c r="C186" s="5">
        <v>2656.6</v>
      </c>
      <c r="D186" s="4">
        <f ca="1">B186-C186</f>
        <v>-28.670000000000073</v>
      </c>
    </row>
    <row r="187" spans="1:4" x14ac:dyDescent="0.25">
      <c r="A187" s="3" t="s">
        <v>189</v>
      </c>
      <c r="B187" s="4">
        <v>2597.86</v>
      </c>
      <c r="C187" s="5">
        <v>2626.2</v>
      </c>
      <c r="D187" s="4">
        <f ca="1">B187-C187</f>
        <v>-28.339999999999691</v>
      </c>
    </row>
    <row r="188" spans="1:4" x14ac:dyDescent="0.25">
      <c r="A188" s="3" t="s">
        <v>190</v>
      </c>
      <c r="B188" s="4">
        <v>2574.5100000000002</v>
      </c>
      <c r="C188" s="5">
        <v>2602.6</v>
      </c>
      <c r="D188" s="4">
        <f ca="1">B188-C188</f>
        <v>-28.089999999999691</v>
      </c>
    </row>
    <row r="189" spans="1:4" x14ac:dyDescent="0.25">
      <c r="A189" s="3" t="s">
        <v>191</v>
      </c>
      <c r="B189" s="4">
        <v>2250.9</v>
      </c>
      <c r="C189" s="5">
        <v>2275.46</v>
      </c>
      <c r="D189" s="4">
        <f ca="1">B189-C189</f>
        <v>-24.559999999999945</v>
      </c>
    </row>
    <row r="190" spans="1:4" x14ac:dyDescent="0.25">
      <c r="A190" s="3" t="s">
        <v>192</v>
      </c>
      <c r="B190" s="4">
        <v>2138.85</v>
      </c>
      <c r="C190" s="5">
        <v>2162.1799999999998</v>
      </c>
      <c r="D190" s="4">
        <f ca="1">B190-C190</f>
        <v>-23.329999999999927</v>
      </c>
    </row>
    <row r="191" spans="1:4" x14ac:dyDescent="0.25">
      <c r="A191" s="3" t="s">
        <v>193</v>
      </c>
      <c r="B191" s="4">
        <v>2117.4</v>
      </c>
      <c r="C191" s="5">
        <v>2140.5</v>
      </c>
      <c r="D191" s="4">
        <f ca="1">B191-C191</f>
        <v>-23.099999999999909</v>
      </c>
    </row>
    <row r="192" spans="1:4" x14ac:dyDescent="0.25">
      <c r="A192" s="3" t="s">
        <v>194</v>
      </c>
      <c r="B192" s="4">
        <v>2089.15</v>
      </c>
      <c r="C192" s="5">
        <v>2111.94</v>
      </c>
      <c r="D192" s="4">
        <f ca="1">B192-C192</f>
        <v>-22.789999999999964</v>
      </c>
    </row>
    <row r="193" spans="1:4" x14ac:dyDescent="0.25">
      <c r="A193" s="3" t="s">
        <v>195</v>
      </c>
      <c r="B193" s="4">
        <v>2080.64</v>
      </c>
      <c r="C193" s="5">
        <v>2103.34</v>
      </c>
      <c r="D193" s="4">
        <f ca="1">B193-C193</f>
        <v>-22.700000000000273</v>
      </c>
    </row>
    <row r="194" spans="1:4" x14ac:dyDescent="0.25">
      <c r="A194" s="3" t="s">
        <v>196</v>
      </c>
      <c r="B194" s="4">
        <v>1902.21</v>
      </c>
      <c r="C194" s="5">
        <v>1922.96</v>
      </c>
      <c r="D194" s="4">
        <f ca="1">B194-C194</f>
        <v>-20.75</v>
      </c>
    </row>
    <row r="195" spans="1:4" x14ac:dyDescent="0.25">
      <c r="A195" s="3" t="s">
        <v>197</v>
      </c>
      <c r="B195" s="4">
        <v>1754.52</v>
      </c>
      <c r="C195" s="5">
        <v>1773.66</v>
      </c>
      <c r="D195" s="4">
        <f ca="1">B195-C195</f>
        <v>-19.1400000000001</v>
      </c>
    </row>
    <row r="196" spans="1:4" x14ac:dyDescent="0.25">
      <c r="A196" s="3" t="s">
        <v>198</v>
      </c>
      <c r="B196" s="4">
        <v>1747.31</v>
      </c>
      <c r="C196" s="5">
        <v>1766.38</v>
      </c>
      <c r="D196" s="4">
        <f ca="1">B196-C196</f>
        <v>-19.070000000000164</v>
      </c>
    </row>
    <row r="197" spans="1:4" x14ac:dyDescent="0.25">
      <c r="A197" s="3" t="s">
        <v>199</v>
      </c>
      <c r="B197" s="4">
        <v>1515.85</v>
      </c>
      <c r="C197" s="5">
        <v>1532.38</v>
      </c>
      <c r="D197" s="4">
        <f ca="1">B197-C197</f>
        <v>-16.5300000000002</v>
      </c>
    </row>
    <row r="198" spans="1:4" x14ac:dyDescent="0.25">
      <c r="A198" s="3" t="s">
        <v>200</v>
      </c>
      <c r="B198" s="4">
        <v>1506.68</v>
      </c>
      <c r="C198" s="5">
        <v>1523.12</v>
      </c>
      <c r="D198" s="4">
        <f ca="1">B198-C198</f>
        <v>-16.439999999999827</v>
      </c>
    </row>
    <row r="199" spans="1:4" x14ac:dyDescent="0.25">
      <c r="A199" s="3" t="s">
        <v>201</v>
      </c>
      <c r="B199" s="4">
        <v>1444.33</v>
      </c>
      <c r="C199" s="5">
        <v>1460.08</v>
      </c>
      <c r="D199" s="4">
        <f ca="1">B199-C199</f>
        <v>-15.75</v>
      </c>
    </row>
    <row r="200" spans="1:4" x14ac:dyDescent="0.25">
      <c r="A200" s="3" t="s">
        <v>202</v>
      </c>
      <c r="B200" s="4">
        <v>1396.33</v>
      </c>
      <c r="C200" s="5">
        <v>1411.56</v>
      </c>
      <c r="D200" s="4">
        <f ca="1">B200-C200</f>
        <v>-15.230000000000018</v>
      </c>
    </row>
    <row r="201" spans="1:4" x14ac:dyDescent="0.25">
      <c r="A201" s="3" t="s">
        <v>203</v>
      </c>
      <c r="B201" s="4">
        <v>1156.48</v>
      </c>
      <c r="C201" s="5">
        <v>1169.0999999999999</v>
      </c>
      <c r="D201" s="4">
        <f ca="1">B201-C201</f>
        <v>-12.619999999999891</v>
      </c>
    </row>
    <row r="202" spans="1:4" x14ac:dyDescent="0.25">
      <c r="A202" s="3" t="s">
        <v>204</v>
      </c>
      <c r="B202" s="4">
        <v>1141.96</v>
      </c>
      <c r="C202" s="5">
        <v>1154.42</v>
      </c>
      <c r="D202" s="4">
        <f ca="1">B202-C202</f>
        <v>-12.460000000000036</v>
      </c>
    </row>
    <row r="203" spans="1:4" x14ac:dyDescent="0.25">
      <c r="A203" s="3" t="s">
        <v>205</v>
      </c>
      <c r="B203" s="4">
        <v>1078.02</v>
      </c>
      <c r="C203" s="5">
        <v>1089.78</v>
      </c>
      <c r="D203" s="4">
        <f ca="1">B203-C203</f>
        <v>-11.759999999999991</v>
      </c>
    </row>
    <row r="204" spans="1:4" x14ac:dyDescent="0.25">
      <c r="A204" s="3" t="s">
        <v>206</v>
      </c>
      <c r="B204" s="4">
        <v>1004.62</v>
      </c>
      <c r="C204" s="5">
        <v>1015.58</v>
      </c>
      <c r="D204" s="4">
        <f ca="1">B204-C204</f>
        <v>-10.960000000000036</v>
      </c>
    </row>
    <row r="205" spans="1:4" x14ac:dyDescent="0.25">
      <c r="A205" s="3" t="s">
        <v>207</v>
      </c>
      <c r="B205" s="4">
        <v>983.07</v>
      </c>
      <c r="C205" s="5">
        <v>993.8</v>
      </c>
      <c r="D205" s="4">
        <f ca="1">B205-C205</f>
        <v>-10.729999999999905</v>
      </c>
    </row>
    <row r="206" spans="1:4" x14ac:dyDescent="0.25">
      <c r="A206" s="3" t="s">
        <v>208</v>
      </c>
      <c r="B206" s="4">
        <v>910.68</v>
      </c>
      <c r="C206" s="5">
        <v>920.62</v>
      </c>
      <c r="D206" s="4">
        <f ca="1">B206-C206</f>
        <v>-9.9400000000000546</v>
      </c>
    </row>
    <row r="207" spans="1:4" x14ac:dyDescent="0.25">
      <c r="A207" s="3" t="s">
        <v>209</v>
      </c>
      <c r="B207" s="4">
        <v>866.73</v>
      </c>
      <c r="C207" s="5">
        <v>876.18</v>
      </c>
      <c r="D207" s="4">
        <f ca="1">B207-C207</f>
        <v>-9.4499999999999318</v>
      </c>
    </row>
    <row r="208" spans="1:4" x14ac:dyDescent="0.25">
      <c r="A208" s="3" t="s">
        <v>210</v>
      </c>
      <c r="B208" s="4">
        <v>827.32</v>
      </c>
      <c r="C208" s="5">
        <v>836.34</v>
      </c>
      <c r="D208" s="4">
        <f ca="1">B208-C208</f>
        <v>-9.0199999999999818</v>
      </c>
    </row>
    <row r="209" spans="1:4" x14ac:dyDescent="0.25">
      <c r="A209" s="3" t="s">
        <v>211</v>
      </c>
      <c r="B209" s="4">
        <v>791.35</v>
      </c>
      <c r="C209" s="5">
        <v>799.98</v>
      </c>
      <c r="D209" s="4">
        <f ca="1">B209-C209</f>
        <v>-8.6299999999999955</v>
      </c>
    </row>
    <row r="210" spans="1:4" x14ac:dyDescent="0.25">
      <c r="A210" s="3" t="s">
        <v>212</v>
      </c>
      <c r="B210" s="4">
        <v>708.82</v>
      </c>
      <c r="C210" s="5">
        <v>716.56</v>
      </c>
      <c r="D210" s="4">
        <f ca="1">B210-C210</f>
        <v>-7.7399999999998954</v>
      </c>
    </row>
    <row r="211" spans="1:4" x14ac:dyDescent="0.25">
      <c r="A211" s="3" t="s">
        <v>213</v>
      </c>
      <c r="B211" s="4">
        <v>666.39</v>
      </c>
      <c r="C211" s="5">
        <v>673.66</v>
      </c>
      <c r="D211" s="4">
        <f ca="1">B211-C211</f>
        <v>-7.2699999999999818</v>
      </c>
    </row>
    <row r="212" spans="1:4" x14ac:dyDescent="0.25">
      <c r="A212" s="3" t="s">
        <v>214</v>
      </c>
      <c r="B212" s="4">
        <v>666.29</v>
      </c>
      <c r="C212" s="5">
        <v>673.56</v>
      </c>
      <c r="D212" s="4">
        <f ca="1">B212-C212</f>
        <v>-7.2699999999999818</v>
      </c>
    </row>
    <row r="213" spans="1:4" x14ac:dyDescent="0.25">
      <c r="A213" s="3" t="s">
        <v>215</v>
      </c>
      <c r="B213" s="4">
        <v>639.52</v>
      </c>
      <c r="C213" s="5">
        <v>646.5</v>
      </c>
      <c r="D213" s="4">
        <f ca="1">B213-C213</f>
        <v>-6.9800000000000182</v>
      </c>
    </row>
    <row r="214" spans="1:4" x14ac:dyDescent="0.25">
      <c r="A214" s="3" t="s">
        <v>216</v>
      </c>
      <c r="B214" s="4">
        <v>610.91</v>
      </c>
      <c r="C214" s="5">
        <v>617.58000000000004</v>
      </c>
      <c r="D214" s="4">
        <f ca="1">B214-C214</f>
        <v>-6.6700000000000728</v>
      </c>
    </row>
    <row r="215" spans="1:4" x14ac:dyDescent="0.25">
      <c r="A215" s="3" t="s">
        <v>217</v>
      </c>
      <c r="B215" s="4">
        <v>584.9</v>
      </c>
      <c r="C215" s="5">
        <v>591.28</v>
      </c>
      <c r="D215" s="4">
        <f ca="1">B215-C215</f>
        <v>-6.3799999999999955</v>
      </c>
    </row>
    <row r="216" spans="1:4" x14ac:dyDescent="0.25">
      <c r="A216" s="3" t="s">
        <v>218</v>
      </c>
      <c r="B216" s="4">
        <v>495.79</v>
      </c>
      <c r="C216" s="5">
        <v>501.2</v>
      </c>
      <c r="D216" s="4">
        <f ca="1">B216-C216</f>
        <v>-5.4099999999999682</v>
      </c>
    </row>
    <row r="217" spans="1:4" x14ac:dyDescent="0.25">
      <c r="A217" s="3" t="s">
        <v>219</v>
      </c>
      <c r="B217" s="4">
        <v>489.85</v>
      </c>
      <c r="C217" s="5">
        <v>495.2</v>
      </c>
      <c r="D217" s="4">
        <f ca="1">B217-C217</f>
        <v>-5.3499999999999659</v>
      </c>
    </row>
    <row r="218" spans="1:4" x14ac:dyDescent="0.25">
      <c r="A218" s="3" t="s">
        <v>220</v>
      </c>
      <c r="B218" s="4">
        <v>466.85</v>
      </c>
      <c r="C218" s="5">
        <v>471.94</v>
      </c>
      <c r="D218" s="4">
        <f ca="1">B218-C218</f>
        <v>-5.089999999999975</v>
      </c>
    </row>
    <row r="219" spans="1:4" x14ac:dyDescent="0.25">
      <c r="A219" s="3" t="s">
        <v>221</v>
      </c>
      <c r="B219" s="4">
        <v>449.93</v>
      </c>
      <c r="C219" s="5">
        <v>454.84</v>
      </c>
      <c r="D219" s="4">
        <f ca="1">B219-C219</f>
        <v>-4.9099999999999682</v>
      </c>
    </row>
    <row r="220" spans="1:4" x14ac:dyDescent="0.25">
      <c r="A220" s="3" t="s">
        <v>222</v>
      </c>
      <c r="B220" s="4">
        <v>419.52</v>
      </c>
      <c r="C220" s="5">
        <v>424.1</v>
      </c>
      <c r="D220" s="4">
        <f ca="1">B220-C220</f>
        <v>-4.5800000000000409</v>
      </c>
    </row>
    <row r="221" spans="1:4" x14ac:dyDescent="0.25">
      <c r="A221" s="3" t="s">
        <v>223</v>
      </c>
      <c r="B221" s="4">
        <v>281.37</v>
      </c>
      <c r="C221" s="5">
        <v>284.44</v>
      </c>
      <c r="D221" s="4">
        <f ca="1">B221-C221</f>
        <v>-3.0699999999999932</v>
      </c>
    </row>
    <row r="222" spans="1:4" x14ac:dyDescent="0.25">
      <c r="A222" s="3" t="s">
        <v>224</v>
      </c>
      <c r="B222" s="4">
        <v>208.15</v>
      </c>
      <c r="C222" s="5">
        <v>210.42</v>
      </c>
      <c r="D222" s="4">
        <f ca="1">B222-C222</f>
        <v>-2.2699999999999818</v>
      </c>
    </row>
    <row r="223" spans="1:4" x14ac:dyDescent="0.25">
      <c r="A223" s="3" t="s">
        <v>225</v>
      </c>
      <c r="B223" s="4">
        <v>71.819999999999993</v>
      </c>
      <c r="C223" s="5">
        <v>72.599999999999994</v>
      </c>
      <c r="D223" s="4">
        <f ca="1">B223-C223</f>
        <v>-0.78000000000000114</v>
      </c>
    </row>
    <row r="224" spans="1:4" x14ac:dyDescent="0.25">
      <c r="A224" s="3" t="s">
        <v>226</v>
      </c>
      <c r="B224" s="4">
        <v>0</v>
      </c>
      <c r="C224" s="5">
        <v>0</v>
      </c>
      <c r="D224" s="4">
        <f ca="1">B224-C224</f>
        <v>0</v>
      </c>
    </row>
    <row r="225" spans="1:4" x14ac:dyDescent="0.25">
      <c r="A225" s="3" t="s">
        <v>227</v>
      </c>
      <c r="B225" s="4">
        <v>0</v>
      </c>
      <c r="C225" s="5">
        <v>0</v>
      </c>
      <c r="D225" s="4">
        <f ca="1">B225-C225</f>
        <v>0</v>
      </c>
    </row>
    <row r="226" spans="1:4" x14ac:dyDescent="0.25">
      <c r="A226" s="3" t="s">
        <v>228</v>
      </c>
      <c r="B226" s="4">
        <v>0</v>
      </c>
      <c r="C226" s="5">
        <v>0</v>
      </c>
      <c r="D226" s="4">
        <f ca="1">B226-C226</f>
        <v>0</v>
      </c>
    </row>
    <row r="227" spans="1:4" x14ac:dyDescent="0.25">
      <c r="A227" s="3" t="s">
        <v>229</v>
      </c>
      <c r="B227" s="4">
        <v>0</v>
      </c>
      <c r="C227" s="5">
        <v>0</v>
      </c>
      <c r="D227" s="4">
        <f ca="1">B227-C227</f>
        <v>0</v>
      </c>
    </row>
    <row r="228" spans="1:4" x14ac:dyDescent="0.25">
      <c r="A228" s="3" t="s">
        <v>230</v>
      </c>
      <c r="B228" s="4">
        <v>0</v>
      </c>
      <c r="C228" s="5">
        <v>0</v>
      </c>
      <c r="D228" s="4">
        <f ca="1">B228-C228</f>
        <v>0</v>
      </c>
    </row>
    <row r="229" spans="1:4" x14ac:dyDescent="0.25">
      <c r="A229" s="3" t="s">
        <v>231</v>
      </c>
      <c r="B229" s="4">
        <v>0</v>
      </c>
      <c r="C229" s="5">
        <v>0</v>
      </c>
      <c r="D229" s="4">
        <f ca="1">B229-C229</f>
        <v>0</v>
      </c>
    </row>
    <row r="230" spans="1:4" x14ac:dyDescent="0.25">
      <c r="A230" s="3" t="s">
        <v>232</v>
      </c>
      <c r="B230" s="4">
        <v>0</v>
      </c>
      <c r="C230" s="5">
        <v>0</v>
      </c>
      <c r="D230" s="4">
        <f ca="1">B230-C230</f>
        <v>0</v>
      </c>
    </row>
    <row r="231" spans="1:4" x14ac:dyDescent="0.25">
      <c r="A231" s="3" t="s">
        <v>233</v>
      </c>
      <c r="B231" s="4">
        <v>0</v>
      </c>
      <c r="C231" s="5">
        <v>0</v>
      </c>
      <c r="D231" s="4">
        <f ca="1">B231-C231</f>
        <v>0</v>
      </c>
    </row>
    <row r="232" spans="1:4" x14ac:dyDescent="0.25">
      <c r="A232" s="3" t="s">
        <v>234</v>
      </c>
      <c r="B232" s="4">
        <v>0</v>
      </c>
      <c r="C232" s="5">
        <v>0</v>
      </c>
      <c r="D232" s="4">
        <f ca="1">B232-C232</f>
        <v>0</v>
      </c>
    </row>
    <row r="233" spans="1:4" x14ac:dyDescent="0.25">
      <c r="A233" s="3" t="s">
        <v>235</v>
      </c>
      <c r="B233" s="4">
        <v>0</v>
      </c>
      <c r="C233" s="5">
        <v>0</v>
      </c>
      <c r="D233" s="4">
        <f ca="1">B233-C233</f>
        <v>0</v>
      </c>
    </row>
    <row r="234" spans="1:4" x14ac:dyDescent="0.25">
      <c r="A234" s="3" t="s">
        <v>236</v>
      </c>
      <c r="B234" s="4">
        <v>0</v>
      </c>
      <c r="C234" s="5">
        <v>0</v>
      </c>
      <c r="D234" s="4">
        <f ca="1">B234-C234</f>
        <v>0</v>
      </c>
    </row>
    <row r="235" spans="1:4" x14ac:dyDescent="0.25">
      <c r="A235" s="3" t="s">
        <v>237</v>
      </c>
      <c r="B235" s="4">
        <v>0</v>
      </c>
      <c r="C235" s="5">
        <v>0</v>
      </c>
      <c r="D235" s="4">
        <f ca="1">B235-C235</f>
        <v>0</v>
      </c>
    </row>
    <row r="236" spans="1:4" x14ac:dyDescent="0.25">
      <c r="A236" s="3" t="s">
        <v>238</v>
      </c>
      <c r="B236" s="4">
        <v>0</v>
      </c>
      <c r="C236" s="5">
        <v>0</v>
      </c>
      <c r="D236" s="4">
        <f ca="1">B236-C236</f>
        <v>0</v>
      </c>
    </row>
    <row r="237" spans="1:4" x14ac:dyDescent="0.25">
      <c r="A237" s="3" t="s">
        <v>239</v>
      </c>
      <c r="B237" s="4">
        <v>0</v>
      </c>
      <c r="C237" s="5">
        <v>0</v>
      </c>
      <c r="D237" s="4">
        <f ca="1">B237-C237</f>
        <v>0</v>
      </c>
    </row>
    <row r="238" spans="1:4" x14ac:dyDescent="0.25">
      <c r="A238" s="3" t="s">
        <v>240</v>
      </c>
      <c r="B238" s="4">
        <v>0</v>
      </c>
      <c r="C238" s="5">
        <v>0</v>
      </c>
      <c r="D238" s="4">
        <f ca="1">B238-C238</f>
        <v>0</v>
      </c>
    </row>
    <row r="239" spans="1:4" x14ac:dyDescent="0.25">
      <c r="A239" s="3" t="s">
        <v>241</v>
      </c>
      <c r="B239" s="4">
        <v>0</v>
      </c>
      <c r="C239" s="5">
        <v>0</v>
      </c>
      <c r="D239" s="4">
        <f ca="1">B239-C239</f>
        <v>0</v>
      </c>
    </row>
    <row r="240" spans="1:4" x14ac:dyDescent="0.25">
      <c r="A240" s="3" t="s">
        <v>242</v>
      </c>
      <c r="B240" s="4">
        <v>0</v>
      </c>
      <c r="C240" s="5">
        <v>0</v>
      </c>
      <c r="D240" s="4">
        <f ca="1">B240-C240</f>
        <v>0</v>
      </c>
    </row>
    <row r="241" spans="1:4" x14ac:dyDescent="0.25">
      <c r="A241" s="3" t="s">
        <v>243</v>
      </c>
      <c r="B241" s="4">
        <v>0</v>
      </c>
      <c r="C241" s="5">
        <v>0</v>
      </c>
      <c r="D241" s="4">
        <f ca="1">B241-C241</f>
        <v>0</v>
      </c>
    </row>
    <row r="242" spans="1:4" x14ac:dyDescent="0.25">
      <c r="A242" s="3" t="s">
        <v>244</v>
      </c>
      <c r="B242" s="4">
        <v>0</v>
      </c>
      <c r="C242" s="5">
        <v>0</v>
      </c>
      <c r="D242" s="4">
        <f ca="1">B242-C242</f>
        <v>0</v>
      </c>
    </row>
    <row r="243" spans="1:4" x14ac:dyDescent="0.25">
      <c r="A243" s="3" t="s">
        <v>245</v>
      </c>
      <c r="B243" s="4">
        <v>0</v>
      </c>
      <c r="C243" s="5">
        <v>0</v>
      </c>
      <c r="D243" s="4">
        <f ca="1">B243-C243</f>
        <v>0</v>
      </c>
    </row>
    <row r="244" spans="1:4" x14ac:dyDescent="0.25">
      <c r="A244" s="3" t="s">
        <v>246</v>
      </c>
      <c r="B244" s="4">
        <v>0</v>
      </c>
      <c r="C244" s="5">
        <v>0</v>
      </c>
      <c r="D244" s="4">
        <f ca="1">B244-C244</f>
        <v>0</v>
      </c>
    </row>
    <row r="245" spans="1:4" x14ac:dyDescent="0.25">
      <c r="A245" s="3" t="s">
        <v>247</v>
      </c>
      <c r="B245" s="4">
        <v>0</v>
      </c>
      <c r="C245" s="5">
        <v>0</v>
      </c>
      <c r="D245" s="4">
        <f ca="1">B245-C245</f>
        <v>0</v>
      </c>
    </row>
    <row r="246" spans="1:4" x14ac:dyDescent="0.25">
      <c r="A246" s="3" t="s">
        <v>248</v>
      </c>
      <c r="B246" s="4">
        <v>0</v>
      </c>
      <c r="C246" s="5">
        <v>0</v>
      </c>
      <c r="D246" s="4">
        <f ca="1">B246-C246</f>
        <v>0</v>
      </c>
    </row>
    <row r="247" spans="1:4" x14ac:dyDescent="0.25">
      <c r="A247" s="3" t="s">
        <v>249</v>
      </c>
      <c r="B247" s="4">
        <v>0</v>
      </c>
      <c r="C247" s="5">
        <v>0</v>
      </c>
      <c r="D247" s="4">
        <f ca="1">B247-C247</f>
        <v>0</v>
      </c>
    </row>
    <row r="248" spans="1:4" x14ac:dyDescent="0.25">
      <c r="A248" s="3" t="s">
        <v>250</v>
      </c>
      <c r="B248" s="4">
        <v>0</v>
      </c>
      <c r="C248" s="5">
        <v>0</v>
      </c>
      <c r="D248" s="4">
        <f ca="1">B248-C248</f>
        <v>0</v>
      </c>
    </row>
    <row r="249" spans="1:4" x14ac:dyDescent="0.25">
      <c r="A249" s="3" t="s">
        <v>251</v>
      </c>
      <c r="B249" s="4">
        <v>0</v>
      </c>
      <c r="C249" s="5">
        <v>0</v>
      </c>
      <c r="D249" s="4">
        <f ca="1">B249-C249</f>
        <v>0</v>
      </c>
    </row>
    <row r="250" spans="1:4" x14ac:dyDescent="0.25">
      <c r="A250" s="3" t="s">
        <v>252</v>
      </c>
      <c r="B250" s="4">
        <v>0</v>
      </c>
      <c r="C250" s="5">
        <v>0</v>
      </c>
      <c r="D250" s="4">
        <f ca="1">B250-C250</f>
        <v>0</v>
      </c>
    </row>
    <row r="251" spans="1:4" x14ac:dyDescent="0.25">
      <c r="A251" s="3" t="s">
        <v>253</v>
      </c>
      <c r="B251" s="4">
        <v>0</v>
      </c>
      <c r="C251" s="5">
        <v>0</v>
      </c>
      <c r="D251" s="4">
        <f ca="1">B251-C251</f>
        <v>0</v>
      </c>
    </row>
    <row r="252" spans="1:4" x14ac:dyDescent="0.25">
      <c r="A252" s="3" t="s">
        <v>254</v>
      </c>
      <c r="B252" s="4">
        <v>0</v>
      </c>
      <c r="C252" s="5">
        <v>0</v>
      </c>
      <c r="D252" s="4">
        <f ca="1">B252-C252</f>
        <v>0</v>
      </c>
    </row>
    <row r="253" spans="1:4" x14ac:dyDescent="0.25">
      <c r="A253" s="3" t="s">
        <v>255</v>
      </c>
      <c r="B253" s="4">
        <v>0</v>
      </c>
      <c r="C253" s="5">
        <v>0</v>
      </c>
      <c r="D253" s="4">
        <f ca="1">B253-C253</f>
        <v>0</v>
      </c>
    </row>
    <row r="254" spans="1:4" x14ac:dyDescent="0.25">
      <c r="A254" s="3" t="s">
        <v>256</v>
      </c>
      <c r="B254" s="4">
        <v>0</v>
      </c>
      <c r="C254" s="5">
        <v>0</v>
      </c>
      <c r="D254" s="4">
        <f ca="1">B254-C254</f>
        <v>0</v>
      </c>
    </row>
    <row r="255" spans="1:4" x14ac:dyDescent="0.25">
      <c r="A255" s="3" t="s">
        <v>257</v>
      </c>
      <c r="B255" s="4">
        <v>0</v>
      </c>
      <c r="C255" s="5">
        <v>0</v>
      </c>
      <c r="D255" s="4">
        <f ca="1">B255-C255</f>
        <v>0</v>
      </c>
    </row>
    <row r="256" spans="1:4" x14ac:dyDescent="0.25">
      <c r="A256" s="3" t="s">
        <v>258</v>
      </c>
      <c r="B256" s="4">
        <v>0</v>
      </c>
      <c r="C256" s="5">
        <v>0</v>
      </c>
      <c r="D256" s="4">
        <f ca="1">B256-C256</f>
        <v>0</v>
      </c>
    </row>
    <row r="257" spans="1:4" x14ac:dyDescent="0.25">
      <c r="A257" s="3" t="s">
        <v>259</v>
      </c>
      <c r="B257" s="4">
        <v>0</v>
      </c>
      <c r="C257" s="5">
        <v>0</v>
      </c>
      <c r="D257" s="4">
        <f ca="1">B257-C257</f>
        <v>0</v>
      </c>
    </row>
    <row r="258" spans="1:4" x14ac:dyDescent="0.25">
      <c r="A258" s="3" t="s">
        <v>260</v>
      </c>
      <c r="B258" s="4">
        <v>0</v>
      </c>
      <c r="C258" s="5">
        <v>0</v>
      </c>
      <c r="D258" s="4">
        <f ca="1">B258-C258</f>
        <v>0</v>
      </c>
    </row>
    <row r="259" spans="1:4" x14ac:dyDescent="0.25">
      <c r="A259" s="3" t="s">
        <v>261</v>
      </c>
      <c r="B259" s="4">
        <v>0</v>
      </c>
      <c r="C259" s="5">
        <v>0</v>
      </c>
      <c r="D259" s="4">
        <f ca="1">B259-C259</f>
        <v>0</v>
      </c>
    </row>
    <row r="260" spans="1:4" x14ac:dyDescent="0.25">
      <c r="A260" s="3" t="s">
        <v>262</v>
      </c>
      <c r="B260" s="4">
        <v>0</v>
      </c>
      <c r="C260" s="5">
        <v>0</v>
      </c>
      <c r="D260" s="4">
        <f ca="1">B260-C260</f>
        <v>0</v>
      </c>
    </row>
    <row r="261" spans="1:4" x14ac:dyDescent="0.25">
      <c r="A261" s="3" t="s">
        <v>263</v>
      </c>
      <c r="B261" s="4">
        <v>0</v>
      </c>
      <c r="C261" s="5">
        <v>0</v>
      </c>
      <c r="D261" s="4">
        <f ca="1">B261-C261</f>
        <v>0</v>
      </c>
    </row>
    <row r="262" spans="1:4" x14ac:dyDescent="0.25">
      <c r="A262" s="3" t="s">
        <v>264</v>
      </c>
      <c r="B262" s="4">
        <v>0</v>
      </c>
      <c r="C262" s="5">
        <v>0</v>
      </c>
      <c r="D262" s="4">
        <f ca="1">B262-C262</f>
        <v>0</v>
      </c>
    </row>
    <row r="263" spans="1:4" x14ac:dyDescent="0.25">
      <c r="A263" s="3" t="s">
        <v>265</v>
      </c>
      <c r="B263" s="4">
        <v>0</v>
      </c>
      <c r="C263" s="5">
        <v>0</v>
      </c>
      <c r="D263" s="4">
        <f ca="1">B263-C263</f>
        <v>0</v>
      </c>
    </row>
    <row r="264" spans="1:4" x14ac:dyDescent="0.25">
      <c r="A264" s="3" t="s">
        <v>266</v>
      </c>
      <c r="B264" s="4">
        <v>0</v>
      </c>
      <c r="C264" s="5">
        <v>0</v>
      </c>
      <c r="D264" s="4">
        <f ca="1">B264-C264</f>
        <v>0</v>
      </c>
    </row>
    <row r="265" spans="1:4" x14ac:dyDescent="0.25">
      <c r="A265" s="3" t="s">
        <v>267</v>
      </c>
      <c r="B265" s="4">
        <v>0</v>
      </c>
      <c r="C265" s="5">
        <v>0</v>
      </c>
      <c r="D265" s="4">
        <f ca="1">B265-C265</f>
        <v>0</v>
      </c>
    </row>
    <row r="266" spans="1:4" x14ac:dyDescent="0.25">
      <c r="A266" s="3" t="s">
        <v>268</v>
      </c>
      <c r="B266" s="4">
        <v>0</v>
      </c>
      <c r="C266" s="5">
        <v>0</v>
      </c>
      <c r="D266" s="4">
        <f ca="1">B266-C266</f>
        <v>0</v>
      </c>
    </row>
    <row r="267" spans="1:4" x14ac:dyDescent="0.25">
      <c r="A267" s="3" t="s">
        <v>269</v>
      </c>
      <c r="B267" s="4">
        <v>0</v>
      </c>
      <c r="C267" s="5">
        <v>0</v>
      </c>
      <c r="D267" s="4">
        <f ca="1">B267-C267</f>
        <v>0</v>
      </c>
    </row>
    <row r="268" spans="1:4" x14ac:dyDescent="0.25">
      <c r="A268" s="3" t="s">
        <v>270</v>
      </c>
      <c r="B268" s="4">
        <v>0</v>
      </c>
      <c r="C268" s="5">
        <v>0</v>
      </c>
      <c r="D268" s="4">
        <f ca="1">B268-C268</f>
        <v>0</v>
      </c>
    </row>
    <row r="269" spans="1:4" x14ac:dyDescent="0.25">
      <c r="A269" s="3" t="s">
        <v>271</v>
      </c>
      <c r="B269" s="4">
        <v>0</v>
      </c>
      <c r="C269" s="5">
        <v>0</v>
      </c>
      <c r="D269" s="4">
        <f ca="1">B269-C269</f>
        <v>0</v>
      </c>
    </row>
    <row r="270" spans="1:4" x14ac:dyDescent="0.25">
      <c r="A270" s="3" t="s">
        <v>272</v>
      </c>
      <c r="B270" s="4">
        <v>0</v>
      </c>
      <c r="C270" s="5">
        <v>0</v>
      </c>
      <c r="D270" s="4">
        <f ca="1">B270-C270</f>
        <v>0</v>
      </c>
    </row>
    <row r="271" spans="1:4" x14ac:dyDescent="0.25">
      <c r="A271" s="3" t="s">
        <v>273</v>
      </c>
      <c r="B271" s="4">
        <v>0</v>
      </c>
      <c r="C271" s="5">
        <v>0</v>
      </c>
      <c r="D271" s="4">
        <f ca="1">B271-C271</f>
        <v>0</v>
      </c>
    </row>
    <row r="272" spans="1:4" x14ac:dyDescent="0.25">
      <c r="A272" s="3" t="s">
        <v>274</v>
      </c>
      <c r="B272" s="4">
        <v>0</v>
      </c>
      <c r="C272" s="5">
        <v>0</v>
      </c>
      <c r="D272" s="4">
        <f ca="1">B272-C272</f>
        <v>0</v>
      </c>
    </row>
    <row r="273" spans="1:4" x14ac:dyDescent="0.25">
      <c r="A273" s="3" t="s">
        <v>275</v>
      </c>
      <c r="B273" s="4">
        <v>0</v>
      </c>
      <c r="C273" s="5">
        <v>0</v>
      </c>
      <c r="D273" s="4">
        <f ca="1">B273-C273</f>
        <v>0</v>
      </c>
    </row>
    <row r="274" spans="1:4" x14ac:dyDescent="0.25">
      <c r="A274" s="3" t="s">
        <v>276</v>
      </c>
      <c r="B274" s="4">
        <v>0</v>
      </c>
      <c r="C274" s="5">
        <v>0</v>
      </c>
      <c r="D274" s="4">
        <f ca="1">B274-C274</f>
        <v>0</v>
      </c>
    </row>
    <row r="275" spans="1:4" x14ac:dyDescent="0.25">
      <c r="A275" s="3" t="s">
        <v>277</v>
      </c>
      <c r="B275" s="4">
        <v>0</v>
      </c>
      <c r="C275" s="5">
        <v>0</v>
      </c>
      <c r="D275" s="4">
        <f ca="1">B275-C275</f>
        <v>0</v>
      </c>
    </row>
    <row r="276" spans="1:4" x14ac:dyDescent="0.25">
      <c r="A276" s="3" t="s">
        <v>278</v>
      </c>
      <c r="B276" s="4">
        <v>0</v>
      </c>
      <c r="C276" s="5">
        <v>0</v>
      </c>
      <c r="D276" s="4">
        <f ca="1">B276-C276</f>
        <v>0</v>
      </c>
    </row>
    <row r="277" spans="1:4" x14ac:dyDescent="0.25">
      <c r="A277" s="3" t="s">
        <v>279</v>
      </c>
      <c r="B277" s="4">
        <v>0</v>
      </c>
      <c r="C277" s="5">
        <v>0</v>
      </c>
      <c r="D277" s="4">
        <f ca="1">B277-C277</f>
        <v>0</v>
      </c>
    </row>
    <row r="278" spans="1:4" x14ac:dyDescent="0.25">
      <c r="A278" s="3" t="s">
        <v>280</v>
      </c>
      <c r="B278" s="4">
        <v>0</v>
      </c>
      <c r="C278" s="5">
        <v>0</v>
      </c>
      <c r="D278" s="4">
        <f ca="1">B278-C278</f>
        <v>0</v>
      </c>
    </row>
    <row r="279" spans="1:4" x14ac:dyDescent="0.25">
      <c r="A279" s="3" t="s">
        <v>281</v>
      </c>
      <c r="B279" s="4">
        <v>0</v>
      </c>
      <c r="C279" s="5">
        <v>0</v>
      </c>
      <c r="D279" s="4">
        <f ca="1">B279-C279</f>
        <v>0</v>
      </c>
    </row>
    <row r="280" spans="1:4" x14ac:dyDescent="0.25">
      <c r="A280" s="3" t="s">
        <v>282</v>
      </c>
      <c r="B280" s="4">
        <v>0</v>
      </c>
      <c r="C280" s="5">
        <v>0</v>
      </c>
      <c r="D280" s="4">
        <f ca="1">B280-C280</f>
        <v>0</v>
      </c>
    </row>
    <row r="281" spans="1:4" x14ac:dyDescent="0.25">
      <c r="A281" s="3" t="s">
        <v>283</v>
      </c>
      <c r="B281" s="4">
        <v>0</v>
      </c>
      <c r="C281" s="5">
        <v>0</v>
      </c>
      <c r="D281" s="4">
        <f ca="1">B281-C281</f>
        <v>0</v>
      </c>
    </row>
    <row r="282" spans="1:4" x14ac:dyDescent="0.25">
      <c r="A282" s="3" t="s">
        <v>284</v>
      </c>
      <c r="B282" s="4">
        <v>0</v>
      </c>
      <c r="C282" s="5">
        <v>0</v>
      </c>
      <c r="D282" s="4">
        <f ca="1">B282-C282</f>
        <v>0</v>
      </c>
    </row>
    <row r="283" spans="1:4" x14ac:dyDescent="0.25">
      <c r="A283" s="3" t="s">
        <v>285</v>
      </c>
      <c r="B283" s="4">
        <v>0</v>
      </c>
      <c r="C283" s="5">
        <v>0</v>
      </c>
      <c r="D283" s="4">
        <f ca="1">B283-C283</f>
        <v>0</v>
      </c>
    </row>
    <row r="284" spans="1:4" x14ac:dyDescent="0.25">
      <c r="A284" s="3" t="s">
        <v>286</v>
      </c>
      <c r="B284" s="4">
        <v>0</v>
      </c>
      <c r="C284" s="5">
        <v>0</v>
      </c>
      <c r="D284" s="4">
        <f ca="1">B284-C284</f>
        <v>0</v>
      </c>
    </row>
    <row r="285" spans="1:4" x14ac:dyDescent="0.25">
      <c r="A285" s="3" t="s">
        <v>287</v>
      </c>
      <c r="B285" s="4">
        <v>0</v>
      </c>
      <c r="C285" s="5">
        <v>0</v>
      </c>
      <c r="D285" s="4">
        <f ca="1">B285-C285</f>
        <v>0</v>
      </c>
    </row>
    <row r="286" spans="1:4" x14ac:dyDescent="0.25">
      <c r="A286" s="3" t="s">
        <v>288</v>
      </c>
      <c r="B286" s="4">
        <v>0</v>
      </c>
      <c r="C286" s="5">
        <v>0</v>
      </c>
      <c r="D286" s="4">
        <f ca="1">B286-C286</f>
        <v>0</v>
      </c>
    </row>
    <row r="287" spans="1:4" x14ac:dyDescent="0.25">
      <c r="A287" s="3" t="s">
        <v>289</v>
      </c>
      <c r="B287" s="4">
        <v>0</v>
      </c>
      <c r="C287" s="5">
        <v>0</v>
      </c>
      <c r="D287" s="4">
        <f ca="1">B287-C287</f>
        <v>0</v>
      </c>
    </row>
    <row r="288" spans="1:4" x14ac:dyDescent="0.25">
      <c r="A288" s="3" t="s">
        <v>290</v>
      </c>
      <c r="B288" s="4">
        <v>0</v>
      </c>
      <c r="C288" s="5">
        <v>0</v>
      </c>
      <c r="D288" s="4">
        <f ca="1">B288-C288</f>
        <v>0</v>
      </c>
    </row>
    <row r="289" spans="1:4" x14ac:dyDescent="0.25">
      <c r="A289" s="3" t="s">
        <v>291</v>
      </c>
      <c r="B289" s="4">
        <v>0</v>
      </c>
      <c r="C289" s="5">
        <v>0</v>
      </c>
      <c r="D289" s="4">
        <f ca="1">B289-C289</f>
        <v>0</v>
      </c>
    </row>
    <row r="290" spans="1:4" x14ac:dyDescent="0.25">
      <c r="A290" s="3" t="s">
        <v>292</v>
      </c>
      <c r="B290" s="4">
        <v>0</v>
      </c>
      <c r="C290" s="5">
        <v>0</v>
      </c>
      <c r="D290" s="4">
        <f ca="1">B290-C290</f>
        <v>0</v>
      </c>
    </row>
    <row r="291" spans="1:4" x14ac:dyDescent="0.25">
      <c r="A291" s="3" t="s">
        <v>293</v>
      </c>
      <c r="B291" s="4">
        <v>0</v>
      </c>
      <c r="C291" s="5">
        <v>0</v>
      </c>
      <c r="D291" s="4">
        <f ca="1">B291-C291</f>
        <v>0</v>
      </c>
    </row>
    <row r="292" spans="1:4" x14ac:dyDescent="0.25">
      <c r="A292" s="3" t="s">
        <v>294</v>
      </c>
      <c r="B292" s="4">
        <v>0</v>
      </c>
      <c r="C292" s="5">
        <v>0</v>
      </c>
      <c r="D292" s="4">
        <f ca="1">B292-C292</f>
        <v>0</v>
      </c>
    </row>
    <row r="293" spans="1:4" x14ac:dyDescent="0.25">
      <c r="A293" s="3" t="s">
        <v>295</v>
      </c>
      <c r="B293" s="4">
        <v>0</v>
      </c>
      <c r="C293" s="5">
        <v>0</v>
      </c>
      <c r="D293" s="4">
        <f ca="1">B293-C293</f>
        <v>0</v>
      </c>
    </row>
    <row r="294" spans="1:4" x14ac:dyDescent="0.25">
      <c r="A294" s="3" t="s">
        <v>296</v>
      </c>
      <c r="B294" s="4">
        <v>0</v>
      </c>
      <c r="C294" s="5">
        <v>0</v>
      </c>
      <c r="D294" s="4">
        <f ca="1">B294-C294</f>
        <v>0</v>
      </c>
    </row>
    <row r="295" spans="1:4" x14ac:dyDescent="0.25">
      <c r="A295" s="3" t="s">
        <v>297</v>
      </c>
      <c r="B295" s="4">
        <v>0</v>
      </c>
      <c r="C295" s="5">
        <v>0</v>
      </c>
      <c r="D295" s="4">
        <f ca="1">B295-C295</f>
        <v>0</v>
      </c>
    </row>
    <row r="296" spans="1:4" x14ac:dyDescent="0.25">
      <c r="A296" s="3" t="s">
        <v>298</v>
      </c>
      <c r="B296" s="4">
        <v>0</v>
      </c>
      <c r="C296" s="5">
        <v>0</v>
      </c>
      <c r="D296" s="4">
        <f ca="1">B296-C296</f>
        <v>0</v>
      </c>
    </row>
    <row r="297" spans="1:4" x14ac:dyDescent="0.25">
      <c r="A297" s="3" t="s">
        <v>299</v>
      </c>
      <c r="B297" s="4">
        <v>0</v>
      </c>
      <c r="C297" s="5">
        <v>0</v>
      </c>
      <c r="D297" s="4">
        <f ca="1">B297-C297</f>
        <v>0</v>
      </c>
    </row>
    <row r="298" spans="1:4" x14ac:dyDescent="0.25">
      <c r="A298" s="3" t="s">
        <v>300</v>
      </c>
      <c r="B298" s="4">
        <v>0</v>
      </c>
      <c r="C298" s="5">
        <v>0</v>
      </c>
      <c r="D298" s="4">
        <f ca="1">B298-C298</f>
        <v>0</v>
      </c>
    </row>
    <row r="299" spans="1:4" x14ac:dyDescent="0.25">
      <c r="A299" s="3" t="s">
        <v>301</v>
      </c>
      <c r="B299" s="4">
        <v>0</v>
      </c>
      <c r="C299" s="5">
        <v>0</v>
      </c>
      <c r="D299" s="4">
        <f ca="1">B299-C299</f>
        <v>0</v>
      </c>
    </row>
    <row r="300" spans="1:4" x14ac:dyDescent="0.25">
      <c r="A300" s="3" t="s">
        <v>302</v>
      </c>
      <c r="B300" s="4">
        <v>0</v>
      </c>
      <c r="C300" s="5">
        <v>0</v>
      </c>
      <c r="D300" s="4">
        <f ca="1">B300-C300</f>
        <v>0</v>
      </c>
    </row>
    <row r="301" spans="1:4" x14ac:dyDescent="0.25">
      <c r="A301" s="3" t="s">
        <v>303</v>
      </c>
      <c r="B301" s="4">
        <v>0</v>
      </c>
      <c r="C301" s="5">
        <v>0</v>
      </c>
      <c r="D301" s="4">
        <f ca="1">B301-C301</f>
        <v>0</v>
      </c>
    </row>
    <row r="302" spans="1:4" x14ac:dyDescent="0.25">
      <c r="A302" s="3" t="s">
        <v>304</v>
      </c>
      <c r="B302" s="4">
        <v>0</v>
      </c>
      <c r="C302" s="5">
        <v>0</v>
      </c>
      <c r="D302" s="4">
        <f ca="1">B302-C302</f>
        <v>0</v>
      </c>
    </row>
    <row r="303" spans="1:4" x14ac:dyDescent="0.25">
      <c r="A303" s="3" t="s">
        <v>305</v>
      </c>
      <c r="B303" s="4">
        <v>0</v>
      </c>
      <c r="C303" s="5">
        <v>0</v>
      </c>
      <c r="D303" s="4">
        <f ca="1">B303-C303</f>
        <v>0</v>
      </c>
    </row>
    <row r="304" spans="1:4" x14ac:dyDescent="0.25">
      <c r="A304" s="3" t="s">
        <v>306</v>
      </c>
      <c r="B304" s="4">
        <v>0</v>
      </c>
      <c r="C304" s="5">
        <v>0</v>
      </c>
      <c r="D304" s="4">
        <f ca="1">B304-C304</f>
        <v>0</v>
      </c>
    </row>
    <row r="305" spans="1:4" x14ac:dyDescent="0.25">
      <c r="A305" s="3" t="s">
        <v>307</v>
      </c>
      <c r="B305" s="4">
        <v>0</v>
      </c>
      <c r="C305" s="5">
        <v>0</v>
      </c>
      <c r="D305" s="4">
        <f ca="1">B305-C305</f>
        <v>0</v>
      </c>
    </row>
    <row r="306" spans="1:4" x14ac:dyDescent="0.25">
      <c r="A306" s="3" t="s">
        <v>308</v>
      </c>
      <c r="B306" s="4">
        <v>0</v>
      </c>
      <c r="C306" s="5">
        <v>0</v>
      </c>
      <c r="D306" s="4">
        <f ca="1">B306-C306</f>
        <v>0</v>
      </c>
    </row>
    <row r="307" spans="1:4" x14ac:dyDescent="0.25">
      <c r="A307" s="3" t="s">
        <v>309</v>
      </c>
      <c r="B307" s="4">
        <v>0</v>
      </c>
      <c r="C307" s="5">
        <v>0</v>
      </c>
      <c r="D307" s="4">
        <f ca="1">B307-C307</f>
        <v>0</v>
      </c>
    </row>
    <row r="308" spans="1:4" x14ac:dyDescent="0.25">
      <c r="A308" s="3" t="s">
        <v>310</v>
      </c>
      <c r="B308" s="4">
        <v>0</v>
      </c>
      <c r="C308" s="5">
        <v>0</v>
      </c>
      <c r="D308" s="4">
        <f ca="1">B308-C308</f>
        <v>0</v>
      </c>
    </row>
    <row r="309" spans="1:4" x14ac:dyDescent="0.25">
      <c r="A309" s="3" t="s">
        <v>311</v>
      </c>
      <c r="B309" s="4">
        <v>0</v>
      </c>
      <c r="C309" s="5">
        <v>0</v>
      </c>
      <c r="D309" s="4">
        <f ca="1">B309-C309</f>
        <v>0</v>
      </c>
    </row>
    <row r="310" spans="1:4" x14ac:dyDescent="0.25">
      <c r="A310" s="3" t="s">
        <v>312</v>
      </c>
      <c r="B310" s="4">
        <v>0</v>
      </c>
      <c r="C310" s="5">
        <v>0</v>
      </c>
      <c r="D310" s="4">
        <f ca="1">B310-C310</f>
        <v>0</v>
      </c>
    </row>
    <row r="311" spans="1:4" x14ac:dyDescent="0.25">
      <c r="A311" s="3" t="s">
        <v>313</v>
      </c>
      <c r="B311" s="4">
        <v>0</v>
      </c>
      <c r="C311" s="5">
        <v>0</v>
      </c>
      <c r="D311" s="4">
        <f ca="1">B311-C311</f>
        <v>0</v>
      </c>
    </row>
    <row r="312" spans="1:4" x14ac:dyDescent="0.25">
      <c r="A312" s="3" t="s">
        <v>314</v>
      </c>
      <c r="B312" s="4">
        <v>0</v>
      </c>
      <c r="C312" s="5">
        <v>0</v>
      </c>
      <c r="D312" s="4">
        <f ca="1">B312-C312</f>
        <v>0</v>
      </c>
    </row>
    <row r="313" spans="1:4" x14ac:dyDescent="0.25">
      <c r="A313" s="3" t="s">
        <v>315</v>
      </c>
      <c r="B313" s="4">
        <v>0</v>
      </c>
      <c r="C313" s="5">
        <v>0</v>
      </c>
      <c r="D313" s="4">
        <f ca="1">B313-C313</f>
        <v>0</v>
      </c>
    </row>
    <row r="314" spans="1:4" x14ac:dyDescent="0.25">
      <c r="A314" s="3" t="s">
        <v>316</v>
      </c>
      <c r="B314" s="4">
        <v>0</v>
      </c>
      <c r="C314" s="5">
        <v>0</v>
      </c>
      <c r="D314" s="4">
        <f ca="1">B314-C314</f>
        <v>0</v>
      </c>
    </row>
    <row r="315" spans="1:4" x14ac:dyDescent="0.25">
      <c r="A315" s="3" t="s">
        <v>317</v>
      </c>
      <c r="B315" s="4">
        <v>0</v>
      </c>
      <c r="C315" s="5">
        <v>0</v>
      </c>
      <c r="D315" s="4">
        <f ca="1">B315-C315</f>
        <v>0</v>
      </c>
    </row>
    <row r="316" spans="1:4" x14ac:dyDescent="0.25">
      <c r="A316" s="3" t="s">
        <v>318</v>
      </c>
      <c r="B316" s="4">
        <v>0</v>
      </c>
      <c r="C316" s="5">
        <v>0</v>
      </c>
      <c r="D316" s="4">
        <f ca="1">B316-C316</f>
        <v>0</v>
      </c>
    </row>
    <row r="317" spans="1:4" x14ac:dyDescent="0.25">
      <c r="A317" s="3" t="s">
        <v>319</v>
      </c>
      <c r="B317" s="4">
        <v>0</v>
      </c>
      <c r="C317" s="5">
        <v>0</v>
      </c>
      <c r="D317" s="4">
        <f ca="1">B317-C317</f>
        <v>0</v>
      </c>
    </row>
    <row r="318" spans="1:4" x14ac:dyDescent="0.25">
      <c r="A318" s="3" t="s">
        <v>320</v>
      </c>
      <c r="B318" s="4">
        <v>0</v>
      </c>
      <c r="C318" s="5">
        <v>0</v>
      </c>
      <c r="D318" s="4">
        <f ca="1">B318-C318</f>
        <v>0</v>
      </c>
    </row>
    <row r="319" spans="1:4" x14ac:dyDescent="0.25">
      <c r="A319" s="3" t="s">
        <v>321</v>
      </c>
      <c r="B319" s="4">
        <v>0</v>
      </c>
      <c r="C319" s="5">
        <v>0</v>
      </c>
      <c r="D319" s="4">
        <f ca="1">B319-C319</f>
        <v>0</v>
      </c>
    </row>
    <row r="320" spans="1:4" x14ac:dyDescent="0.25">
      <c r="A320" s="3" t="s">
        <v>322</v>
      </c>
      <c r="B320" s="4">
        <v>0</v>
      </c>
      <c r="C320" s="5">
        <v>0</v>
      </c>
      <c r="D320" s="4">
        <f ca="1">B320-C320</f>
        <v>0</v>
      </c>
    </row>
    <row r="321" spans="1:4" x14ac:dyDescent="0.25">
      <c r="A321" s="3" t="s">
        <v>323</v>
      </c>
      <c r="B321" s="4">
        <v>0</v>
      </c>
      <c r="C321" s="5">
        <v>0</v>
      </c>
      <c r="D321" s="4">
        <f ca="1">B321-C321</f>
        <v>0</v>
      </c>
    </row>
    <row r="322" spans="1:4" x14ac:dyDescent="0.25">
      <c r="A322" s="3" t="s">
        <v>324</v>
      </c>
      <c r="B322" s="4">
        <v>0</v>
      </c>
      <c r="C322" s="5">
        <v>0</v>
      </c>
      <c r="D322" s="4">
        <f ca="1">B322-C322</f>
        <v>0</v>
      </c>
    </row>
    <row r="323" spans="1:4" x14ac:dyDescent="0.25">
      <c r="A323" s="3" t="s">
        <v>325</v>
      </c>
      <c r="B323" s="4">
        <v>0</v>
      </c>
      <c r="C323" s="5">
        <v>0</v>
      </c>
      <c r="D323" s="4">
        <f ca="1">B323-C323</f>
        <v>0</v>
      </c>
    </row>
    <row r="324" spans="1:4" x14ac:dyDescent="0.25">
      <c r="A324" s="3" t="s">
        <v>326</v>
      </c>
      <c r="B324" s="4">
        <v>0</v>
      </c>
      <c r="C324" s="5">
        <v>0</v>
      </c>
      <c r="D324" s="4">
        <f ca="1">B324-C324</f>
        <v>0</v>
      </c>
    </row>
    <row r="325" spans="1:4" x14ac:dyDescent="0.25">
      <c r="A325" s="3" t="s">
        <v>327</v>
      </c>
      <c r="B325" s="4">
        <v>0</v>
      </c>
      <c r="C325" s="5">
        <v>0</v>
      </c>
      <c r="D325" s="4">
        <f ca="1">B325-C325</f>
        <v>0</v>
      </c>
    </row>
    <row r="326" spans="1:4" x14ac:dyDescent="0.25">
      <c r="A326" s="3" t="s">
        <v>328</v>
      </c>
      <c r="B326" s="4">
        <v>0</v>
      </c>
      <c r="C326" s="5">
        <v>0</v>
      </c>
      <c r="D326" s="4">
        <f ca="1">B326-C326</f>
        <v>0</v>
      </c>
    </row>
    <row r="327" spans="1:4" x14ac:dyDescent="0.25">
      <c r="A327" s="3" t="s">
        <v>329</v>
      </c>
      <c r="B327" s="4">
        <v>0</v>
      </c>
      <c r="C327" s="5">
        <v>0</v>
      </c>
      <c r="D327" s="4">
        <f ca="1">B327-C327</f>
        <v>0</v>
      </c>
    </row>
    <row r="328" spans="1:4" x14ac:dyDescent="0.25">
      <c r="A328" s="3" t="s">
        <v>330</v>
      </c>
      <c r="B328" s="4">
        <v>0</v>
      </c>
      <c r="C328" s="5">
        <v>0</v>
      </c>
      <c r="D328" s="4">
        <f ca="1">B328-C328</f>
        <v>0</v>
      </c>
    </row>
    <row r="329" spans="1:4" x14ac:dyDescent="0.25">
      <c r="A329" s="3" t="s">
        <v>331</v>
      </c>
      <c r="B329" s="4">
        <v>0</v>
      </c>
      <c r="C329" s="5">
        <v>0</v>
      </c>
      <c r="D329" s="4">
        <f ca="1">B329-C329</f>
        <v>0</v>
      </c>
    </row>
    <row r="330" spans="1:4" x14ac:dyDescent="0.25">
      <c r="A330" s="3" t="s">
        <v>332</v>
      </c>
      <c r="B330" s="4">
        <v>0</v>
      </c>
      <c r="C330" s="5">
        <v>0</v>
      </c>
      <c r="D330" s="4">
        <f ca="1">B330-C330</f>
        <v>0</v>
      </c>
    </row>
    <row r="331" spans="1:4" x14ac:dyDescent="0.25">
      <c r="A331" s="3" t="s">
        <v>333</v>
      </c>
      <c r="B331" s="4">
        <v>0</v>
      </c>
      <c r="C331" s="5">
        <v>0</v>
      </c>
      <c r="D331" s="4">
        <f ca="1">B331-C331</f>
        <v>0</v>
      </c>
    </row>
    <row r="332" spans="1:4" x14ac:dyDescent="0.25">
      <c r="A332" s="3" t="s">
        <v>334</v>
      </c>
      <c r="B332" s="4">
        <v>0</v>
      </c>
      <c r="C332" s="5">
        <v>0</v>
      </c>
      <c r="D332" s="4">
        <f ca="1">B332-C332</f>
        <v>0</v>
      </c>
    </row>
    <row r="333" spans="1:4" x14ac:dyDescent="0.25">
      <c r="A333" s="3" t="s">
        <v>335</v>
      </c>
      <c r="B333" s="4">
        <v>0</v>
      </c>
      <c r="C333" s="5">
        <v>0</v>
      </c>
      <c r="D333" s="4">
        <f ca="1">B333-C333</f>
        <v>0</v>
      </c>
    </row>
    <row r="334" spans="1:4" x14ac:dyDescent="0.25">
      <c r="A334" s="3" t="s">
        <v>336</v>
      </c>
      <c r="B334" s="4">
        <v>0</v>
      </c>
      <c r="C334" s="5">
        <v>0</v>
      </c>
      <c r="D334" s="4">
        <f ca="1">B334-C334</f>
        <v>0</v>
      </c>
    </row>
    <row r="335" spans="1:4" x14ac:dyDescent="0.25">
      <c r="A335" s="3" t="s">
        <v>337</v>
      </c>
      <c r="B335" s="4">
        <v>0</v>
      </c>
      <c r="C335" s="5">
        <v>0</v>
      </c>
      <c r="D335" s="4">
        <f ca="1">B335-C335</f>
        <v>0</v>
      </c>
    </row>
    <row r="336" spans="1:4" x14ac:dyDescent="0.25">
      <c r="A336" s="3" t="s">
        <v>338</v>
      </c>
      <c r="B336" s="4">
        <v>0</v>
      </c>
      <c r="C336" s="5">
        <v>0</v>
      </c>
      <c r="D336" s="4">
        <f ca="1">B336-C336</f>
        <v>0</v>
      </c>
    </row>
    <row r="337" spans="1:4" x14ac:dyDescent="0.25">
      <c r="A337" s="3" t="s">
        <v>339</v>
      </c>
      <c r="B337" s="4">
        <v>0</v>
      </c>
      <c r="C337" s="5">
        <v>0</v>
      </c>
      <c r="D337" s="4">
        <f ca="1">B337-C337</f>
        <v>0</v>
      </c>
    </row>
    <row r="338" spans="1:4" x14ac:dyDescent="0.25">
      <c r="A338" s="3" t="s">
        <v>340</v>
      </c>
      <c r="B338" s="4">
        <v>0</v>
      </c>
      <c r="C338" s="5">
        <v>0</v>
      </c>
      <c r="D338" s="4">
        <f ca="1">B338-C338</f>
        <v>0</v>
      </c>
    </row>
    <row r="339" spans="1:4" x14ac:dyDescent="0.25">
      <c r="A339" s="3" t="s">
        <v>341</v>
      </c>
      <c r="B339" s="4">
        <v>0</v>
      </c>
      <c r="C339" s="5">
        <v>0</v>
      </c>
      <c r="D339" s="4">
        <f ca="1">B339-C339</f>
        <v>0</v>
      </c>
    </row>
    <row r="340" spans="1:4" x14ac:dyDescent="0.25">
      <c r="A340" s="3" t="s">
        <v>342</v>
      </c>
      <c r="B340" s="4">
        <v>0</v>
      </c>
      <c r="C340" s="5">
        <v>0</v>
      </c>
      <c r="D340" s="4">
        <f ca="1">B340-C340</f>
        <v>0</v>
      </c>
    </row>
    <row r="341" spans="1:4" x14ac:dyDescent="0.25">
      <c r="A341" s="3" t="s">
        <v>343</v>
      </c>
      <c r="B341" s="4">
        <v>0</v>
      </c>
      <c r="C341" s="5">
        <v>0</v>
      </c>
      <c r="D341" s="4">
        <f ca="1">B341-C341</f>
        <v>0</v>
      </c>
    </row>
    <row r="342" spans="1:4" x14ac:dyDescent="0.25">
      <c r="A342" s="3" t="s">
        <v>344</v>
      </c>
      <c r="B342" s="4">
        <v>0</v>
      </c>
      <c r="C342" s="5">
        <v>0</v>
      </c>
      <c r="D342" s="4">
        <f ca="1">B342-C342</f>
        <v>0</v>
      </c>
    </row>
    <row r="343" spans="1:4" x14ac:dyDescent="0.25">
      <c r="A343" s="3" t="s">
        <v>345</v>
      </c>
      <c r="B343" s="4">
        <v>0</v>
      </c>
      <c r="C343" s="5">
        <v>0</v>
      </c>
      <c r="D343" s="4">
        <f ca="1">B343-C343</f>
        <v>0</v>
      </c>
    </row>
    <row r="344" spans="1:4" x14ac:dyDescent="0.25">
      <c r="A344" s="3" t="s">
        <v>346</v>
      </c>
      <c r="B344" s="4">
        <v>0</v>
      </c>
      <c r="C344" s="5">
        <v>0</v>
      </c>
      <c r="D344" s="4">
        <f ca="1">B344-C344</f>
        <v>0</v>
      </c>
    </row>
    <row r="345" spans="1:4" x14ac:dyDescent="0.25">
      <c r="A345" s="3" t="s">
        <v>347</v>
      </c>
      <c r="B345" s="4">
        <v>0</v>
      </c>
      <c r="C345" s="5">
        <v>0</v>
      </c>
      <c r="D345" s="4">
        <f ca="1">B345-C345</f>
        <v>0</v>
      </c>
    </row>
    <row r="346" spans="1:4" x14ac:dyDescent="0.25">
      <c r="A346" s="3" t="s">
        <v>348</v>
      </c>
      <c r="B346" s="4">
        <v>0</v>
      </c>
      <c r="C346" s="5">
        <v>0</v>
      </c>
      <c r="D346" s="4">
        <f ca="1">B346-C346</f>
        <v>0</v>
      </c>
    </row>
    <row r="347" spans="1:4" x14ac:dyDescent="0.25">
      <c r="A347" s="3" t="s">
        <v>349</v>
      </c>
      <c r="B347" s="4">
        <v>0</v>
      </c>
      <c r="C347" s="5">
        <v>0</v>
      </c>
      <c r="D347" s="4">
        <f ca="1">B347-C347</f>
        <v>0</v>
      </c>
    </row>
    <row r="348" spans="1:4" x14ac:dyDescent="0.25">
      <c r="A348" s="3" t="s">
        <v>350</v>
      </c>
      <c r="B348" s="4">
        <v>0</v>
      </c>
      <c r="C348" s="5">
        <v>0</v>
      </c>
      <c r="D348" s="4">
        <f ca="1">B348-C348</f>
        <v>0</v>
      </c>
    </row>
    <row r="349" spans="1:4" x14ac:dyDescent="0.25">
      <c r="A349" s="3" t="s">
        <v>351</v>
      </c>
      <c r="B349" s="4">
        <v>0</v>
      </c>
      <c r="C349" s="5">
        <v>0</v>
      </c>
      <c r="D349" s="4">
        <f ca="1">B349-C349</f>
        <v>0</v>
      </c>
    </row>
    <row r="350" spans="1:4" x14ac:dyDescent="0.25">
      <c r="A350" s="3" t="s">
        <v>352</v>
      </c>
      <c r="B350" s="4">
        <v>0</v>
      </c>
      <c r="C350" s="5">
        <v>0</v>
      </c>
      <c r="D350" s="4">
        <f ca="1">B350-C350</f>
        <v>0</v>
      </c>
    </row>
    <row r="351" spans="1:4" x14ac:dyDescent="0.25">
      <c r="A351" s="3" t="s">
        <v>353</v>
      </c>
      <c r="B351" s="4">
        <v>0</v>
      </c>
      <c r="C351" s="5">
        <v>0</v>
      </c>
      <c r="D351" s="4">
        <f ca="1">B351-C351</f>
        <v>0</v>
      </c>
    </row>
    <row r="352" spans="1:4" x14ac:dyDescent="0.25">
      <c r="A352" s="3" t="s">
        <v>354</v>
      </c>
      <c r="B352" s="4">
        <v>0</v>
      </c>
      <c r="C352" s="5">
        <v>0</v>
      </c>
      <c r="D352" s="4">
        <f ca="1">B352-C352</f>
        <v>0</v>
      </c>
    </row>
    <row r="353" spans="1:4" x14ac:dyDescent="0.25">
      <c r="A353" s="3" t="s">
        <v>355</v>
      </c>
      <c r="B353" s="4">
        <v>0</v>
      </c>
      <c r="C353" s="5">
        <v>0</v>
      </c>
      <c r="D353" s="4">
        <f ca="1">B353-C353</f>
        <v>0</v>
      </c>
    </row>
    <row r="354" spans="1:4" x14ac:dyDescent="0.25">
      <c r="A354" s="3" t="s">
        <v>356</v>
      </c>
      <c r="B354" s="4">
        <v>0</v>
      </c>
      <c r="C354" s="5">
        <v>0</v>
      </c>
      <c r="D354" s="4">
        <f ca="1">B354-C354</f>
        <v>0</v>
      </c>
    </row>
    <row r="355" spans="1:4" x14ac:dyDescent="0.25">
      <c r="A355" s="3" t="s">
        <v>357</v>
      </c>
      <c r="B355" s="4">
        <v>0</v>
      </c>
      <c r="C355" s="5">
        <v>0</v>
      </c>
      <c r="D355" s="4">
        <f ca="1">B355-C355</f>
        <v>0</v>
      </c>
    </row>
    <row r="356" spans="1:4" x14ac:dyDescent="0.25">
      <c r="A356" s="3" t="s">
        <v>358</v>
      </c>
      <c r="B356" s="4">
        <v>0</v>
      </c>
      <c r="C356" s="5">
        <v>0</v>
      </c>
      <c r="D356" s="4">
        <f ca="1">B356-C356</f>
        <v>0</v>
      </c>
    </row>
    <row r="357" spans="1:4" x14ac:dyDescent="0.25">
      <c r="A357" s="3" t="s">
        <v>359</v>
      </c>
      <c r="B357" s="4">
        <v>0</v>
      </c>
      <c r="C357" s="5">
        <v>0</v>
      </c>
      <c r="D357" s="4">
        <f ca="1">B357-C357</f>
        <v>0</v>
      </c>
    </row>
    <row r="358" spans="1:4" x14ac:dyDescent="0.25">
      <c r="A358" s="3" t="s">
        <v>360</v>
      </c>
      <c r="B358" s="4">
        <v>0</v>
      </c>
      <c r="C358" s="5">
        <v>0</v>
      </c>
      <c r="D358" s="4">
        <f ca="1">B358-C358</f>
        <v>0</v>
      </c>
    </row>
    <row r="359" spans="1:4" x14ac:dyDescent="0.25">
      <c r="A359" s="3" t="s">
        <v>361</v>
      </c>
      <c r="B359" s="4">
        <v>0</v>
      </c>
      <c r="C359" s="5">
        <v>0</v>
      </c>
      <c r="D359" s="4">
        <f ca="1">B359-C359</f>
        <v>0</v>
      </c>
    </row>
    <row r="360" spans="1:4" x14ac:dyDescent="0.25">
      <c r="A360" s="3" t="s">
        <v>362</v>
      </c>
      <c r="B360" s="4">
        <v>0</v>
      </c>
      <c r="C360" s="5">
        <v>0</v>
      </c>
      <c r="D360" s="4">
        <f ca="1">B360-C360</f>
        <v>0</v>
      </c>
    </row>
    <row r="361" spans="1:4" x14ac:dyDescent="0.25">
      <c r="A361" s="3" t="s">
        <v>363</v>
      </c>
      <c r="B361" s="4">
        <v>0</v>
      </c>
      <c r="C361" s="5">
        <v>0</v>
      </c>
      <c r="D361" s="4">
        <f ca="1">B361-C361</f>
        <v>0</v>
      </c>
    </row>
    <row r="362" spans="1:4" x14ac:dyDescent="0.25">
      <c r="A362" s="3" t="s">
        <v>364</v>
      </c>
      <c r="B362" s="4">
        <v>0</v>
      </c>
      <c r="C362" s="5">
        <v>0</v>
      </c>
      <c r="D362" s="4">
        <f ca="1">B362-C362</f>
        <v>0</v>
      </c>
    </row>
    <row r="363" spans="1:4" x14ac:dyDescent="0.25">
      <c r="A363" s="3" t="s">
        <v>365</v>
      </c>
      <c r="B363" s="4">
        <v>0</v>
      </c>
      <c r="C363" s="5">
        <v>0</v>
      </c>
      <c r="D363" s="4">
        <f ca="1">B363-C363</f>
        <v>0</v>
      </c>
    </row>
    <row r="364" spans="1:4" x14ac:dyDescent="0.25">
      <c r="A364" s="3" t="s">
        <v>366</v>
      </c>
      <c r="B364" s="4">
        <v>0</v>
      </c>
      <c r="C364" s="5">
        <v>0</v>
      </c>
      <c r="D364" s="4">
        <f ca="1">B364-C364</f>
        <v>0</v>
      </c>
    </row>
    <row r="365" spans="1:4" x14ac:dyDescent="0.25">
      <c r="A365" s="3" t="s">
        <v>367</v>
      </c>
      <c r="B365" s="4">
        <v>0</v>
      </c>
      <c r="C365" s="5">
        <v>0</v>
      </c>
      <c r="D365" s="4">
        <f ca="1">B365-C365</f>
        <v>0</v>
      </c>
    </row>
    <row r="366" spans="1:4" x14ac:dyDescent="0.25">
      <c r="A366" s="3" t="s">
        <v>368</v>
      </c>
      <c r="B366" s="4">
        <v>0</v>
      </c>
      <c r="C366" s="5">
        <v>0</v>
      </c>
      <c r="D366" s="4">
        <f ca="1">B366-C366</f>
        <v>0</v>
      </c>
    </row>
    <row r="367" spans="1:4" x14ac:dyDescent="0.25">
      <c r="A367" s="3" t="s">
        <v>369</v>
      </c>
      <c r="B367" s="4">
        <v>0</v>
      </c>
      <c r="C367" s="5">
        <v>0</v>
      </c>
      <c r="D367" s="4">
        <f ca="1">B367-C367</f>
        <v>0</v>
      </c>
    </row>
    <row r="368" spans="1:4" x14ac:dyDescent="0.25">
      <c r="A368" s="3" t="s">
        <v>370</v>
      </c>
      <c r="B368" s="4">
        <v>0</v>
      </c>
      <c r="C368" s="5">
        <v>0</v>
      </c>
      <c r="D368" s="4">
        <f ca="1">B368-C368</f>
        <v>0</v>
      </c>
    </row>
    <row r="369" spans="1:4" x14ac:dyDescent="0.25">
      <c r="A369" s="3" t="s">
        <v>371</v>
      </c>
      <c r="B369" s="4">
        <v>0</v>
      </c>
      <c r="C369" s="5">
        <v>0</v>
      </c>
      <c r="D369" s="4">
        <f ca="1">B369-C369</f>
        <v>0</v>
      </c>
    </row>
    <row r="370" spans="1:4" x14ac:dyDescent="0.25">
      <c r="A370" s="3" t="s">
        <v>372</v>
      </c>
      <c r="B370" s="4">
        <f ca="1">SUM(B2:B369)</f>
        <v>9556594.7600000016</v>
      </c>
      <c r="C370" s="4">
        <f t="shared" ref="C370:D370" ca="1" si="0">SUM(C2:C369)</f>
        <v>9660848.5799999926</v>
      </c>
      <c r="D370" s="4">
        <f t="shared" ca="1" si="0"/>
        <v>-104253.81999999993</v>
      </c>
    </row>
  </sheetData>
  <autoFilter ref="A1:D1">
    <sortState ref="A5:D373">
      <sortCondition ref="D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 Partial Payment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2018-06-25T16:46:02Z</dcterms:created>
  <dcterms:modified xsi:type="dcterms:W3CDTF">2018-06-25T16:46:30Z</dcterms:modified>
</cp:coreProperties>
</file>