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kie.Hansman\Desktop\Jackie\LEVIES\2017 Summary\"/>
    </mc:Choice>
  </mc:AlternateContent>
  <bookViews>
    <workbookView xWindow="0" yWindow="0" windowWidth="17970" windowHeight="9420"/>
  </bookViews>
  <sheets>
    <sheet name="Summary" sheetId="1" r:id="rId1"/>
    <sheet name="M&amp;O" sheetId="5" r:id="rId2"/>
    <sheet name="Bonds" sheetId="4" r:id="rId3"/>
    <sheet name="Capital" sheetId="2" r:id="rId4"/>
    <sheet name="Transp." sheetId="3" r:id="rId5"/>
  </sheets>
  <definedNames>
    <definedName name="_xlnm.Print_Area" localSheetId="2">Bonds!$A$1:$G$20</definedName>
    <definedName name="_xlnm.Print_Area" localSheetId="0">Summary!$A$1:$G$42</definedName>
    <definedName name="_xlnm.Print_Titles" localSheetId="3">Capital!$A:$E,Capital!$1:$7</definedName>
    <definedName name="_xlnm.Print_Titles" localSheetId="1">'M&amp;O'!$A:$E,'M&amp;O'!$1:$7</definedName>
    <definedName name="_xlnm.Print_Titles" localSheetId="4">Transp.!$A:$E,Transp.!$1:$7</definedName>
  </definedNames>
  <calcPr calcId="162913"/>
</workbook>
</file>

<file path=xl/calcChain.xml><?xml version="1.0" encoding="utf-8"?>
<calcChain xmlns="http://schemas.openxmlformats.org/spreadsheetml/2006/main">
  <c r="S17" i="5" l="1"/>
  <c r="R17" i="5"/>
  <c r="J31" i="3" l="1"/>
  <c r="V14" i="2"/>
  <c r="S14" i="2"/>
  <c r="P14" i="2"/>
  <c r="M14" i="2"/>
  <c r="J14" i="2"/>
  <c r="G14" i="2"/>
  <c r="G18" i="4"/>
  <c r="D18" i="4"/>
  <c r="G18" i="1" s="1"/>
  <c r="G19" i="1"/>
  <c r="G37" i="1"/>
  <c r="U14" i="2"/>
  <c r="R14" i="2"/>
  <c r="X17" i="5" l="1"/>
  <c r="U17" i="5" l="1"/>
  <c r="F18" i="4" l="1"/>
  <c r="C18" i="4"/>
  <c r="L14" i="2" l="1"/>
  <c r="C17" i="5" l="1"/>
  <c r="C14" i="2"/>
  <c r="O17" i="5" l="1"/>
  <c r="L17" i="5"/>
  <c r="I17" i="5"/>
  <c r="X14" i="2" l="1"/>
  <c r="O14" i="2"/>
  <c r="I14" i="2"/>
  <c r="F14" i="2"/>
  <c r="F17" i="5"/>
  <c r="U31" i="3" l="1"/>
  <c r="E41" i="1" s="1"/>
  <c r="R31" i="3"/>
  <c r="E40" i="1" s="1"/>
  <c r="O31" i="3"/>
  <c r="E39" i="1" s="1"/>
  <c r="L31" i="3"/>
  <c r="E38" i="1" s="1"/>
  <c r="I31" i="3"/>
  <c r="E37" i="1" s="1"/>
  <c r="F31" i="3"/>
  <c r="E36" i="1" s="1"/>
  <c r="C31" i="3"/>
  <c r="D17" i="5"/>
  <c r="G7" i="1" s="1"/>
  <c r="J17" i="5"/>
  <c r="G9" i="1" s="1"/>
  <c r="G17" i="5"/>
  <c r="G8" i="1" s="1"/>
  <c r="M17" i="5"/>
  <c r="G10" i="1" s="1"/>
  <c r="P17" i="5"/>
  <c r="G11" i="1" s="1"/>
  <c r="G31" i="3"/>
  <c r="G36" i="1" s="1"/>
  <c r="D31" i="3"/>
  <c r="G35" i="1" s="1"/>
  <c r="V31" i="3"/>
  <c r="G41" i="1" s="1"/>
  <c r="M31" i="3"/>
  <c r="G38" i="1" s="1"/>
  <c r="P31" i="3"/>
  <c r="G39" i="1" s="1"/>
  <c r="S31" i="3"/>
  <c r="G40" i="1"/>
  <c r="G14" i="1" l="1"/>
  <c r="E31" i="1"/>
  <c r="E42" i="1"/>
  <c r="E14" i="1"/>
  <c r="G42" i="1"/>
</calcChain>
</file>

<file path=xl/sharedStrings.xml><?xml version="1.0" encoding="utf-8"?>
<sst xmlns="http://schemas.openxmlformats.org/spreadsheetml/2006/main" count="213" uniqueCount="57">
  <si>
    <t>SCHOOL FINANCING ELECTIONS</t>
  </si>
  <si>
    <t>SUMMARY</t>
  </si>
  <si>
    <t>Maintenance and Operation Levies</t>
  </si>
  <si>
    <t xml:space="preserve">   Number of Districts</t>
  </si>
  <si>
    <t xml:space="preserve">   Enrollment</t>
  </si>
  <si>
    <t xml:space="preserve">       TOTAL</t>
  </si>
  <si>
    <t>Bond Issues</t>
  </si>
  <si>
    <t xml:space="preserve">    Number of Districts</t>
  </si>
  <si>
    <t xml:space="preserve">    Enrollment</t>
  </si>
  <si>
    <t xml:space="preserve">    Dollar Amount</t>
  </si>
  <si>
    <t>Capital Projects Levies</t>
  </si>
  <si>
    <t>Transportation Vehicle Fund Levies</t>
  </si>
  <si>
    <t>Enrollment</t>
  </si>
  <si>
    <t>County</t>
  </si>
  <si>
    <t>District</t>
  </si>
  <si>
    <t>Per $M</t>
  </si>
  <si>
    <t>Dollar Amount</t>
  </si>
  <si>
    <t>Capital Projects</t>
  </si>
  <si>
    <t>Collect</t>
  </si>
  <si>
    <t>School Financing Elections</t>
  </si>
  <si>
    <t xml:space="preserve"> </t>
  </si>
  <si>
    <t>Maintenance &amp; Operation</t>
  </si>
  <si>
    <t xml:space="preserve">BOND ISSUES </t>
  </si>
  <si>
    <t>Transportation Levy</t>
  </si>
  <si>
    <t>TOTAL</t>
  </si>
  <si>
    <t>Levies Fail</t>
  </si>
  <si>
    <t>Fail</t>
  </si>
  <si>
    <t>%</t>
  </si>
  <si>
    <t>Levies</t>
  </si>
  <si>
    <t xml:space="preserve">    2018 Collection</t>
  </si>
  <si>
    <t>Collection 2018</t>
  </si>
  <si>
    <t>Years</t>
  </si>
  <si>
    <t>Collection 2019</t>
  </si>
  <si>
    <t xml:space="preserve">    2019 Collection</t>
  </si>
  <si>
    <t xml:space="preserve">    2020 Collection</t>
  </si>
  <si>
    <t>Collection 2020</t>
  </si>
  <si>
    <t xml:space="preserve">    2021 Collection</t>
  </si>
  <si>
    <t>Collection 2021</t>
  </si>
  <si>
    <t xml:space="preserve">TOTAL - </t>
  </si>
  <si>
    <t xml:space="preserve">    2022 Collection</t>
  </si>
  <si>
    <t>Collection 2022</t>
  </si>
  <si>
    <t>Collection 2023</t>
  </si>
  <si>
    <t xml:space="preserve">    2023 Collection</t>
  </si>
  <si>
    <t xml:space="preserve">    2023 Collection </t>
  </si>
  <si>
    <t>Oct. 2016</t>
  </si>
  <si>
    <t>Collection 2024</t>
  </si>
  <si>
    <t xml:space="preserve">  2023 Collection</t>
  </si>
  <si>
    <t xml:space="preserve">    2024 Collection</t>
  </si>
  <si>
    <t>jh 011617</t>
  </si>
  <si>
    <t xml:space="preserve">  County</t>
  </si>
  <si>
    <t>Okanogan</t>
  </si>
  <si>
    <t>Skamania</t>
  </si>
  <si>
    <t>StevensonCarson</t>
  </si>
  <si>
    <t>August Preliminary</t>
  </si>
  <si>
    <t>August  Preliminary</t>
  </si>
  <si>
    <t>Pass</t>
  </si>
  <si>
    <t>Unofficial August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</si>
</sst>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_);[Red]\(0\)"/>
    <numFmt numFmtId="166" formatCode="_(* #,##0_);_(* \(#,##0\);_(* &quot;-&quot;??_);_(@_)"/>
    <numFmt numFmtId="167" formatCode="mmmm\-yy"/>
    <numFmt numFmtId="168" formatCode="&quot;$&quot;#,##0"/>
    <numFmt numFmtId="169" formatCode="&quot;$&quot;#,##0.00"/>
    <numFmt numFmtId="170" formatCode="&quot;$&quot;#,##0.000_);[Red]\(&quot;$&quot;#,##0.000\)"/>
    <numFmt numFmtId="171" formatCode="&quot;$&quot;#,##0.0000_);[Red]\(&quot;$&quot;#,##0.0000\)"/>
    <numFmt numFmtId="172" formatCode="_([$$-409]* #,##0.00_);_([$$-409]* \(#,##0.00\);_([$$-409]* &quot;-&quot;??_);_(@_)"/>
    <numFmt numFmtId="173" formatCode="&quot;$&quot;#,##0.0000"/>
  </numFmts>
  <fonts count="20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u val="singleAccounting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MT"/>
    </font>
    <font>
      <b/>
      <sz val="12"/>
      <name val="Arial MT"/>
    </font>
    <font>
      <b/>
      <sz val="14"/>
      <name val="Arial MT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MT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0">
    <xf numFmtId="0" fontId="0" fillId="0" borderId="0" xfId="0"/>
    <xf numFmtId="0" fontId="4" fillId="0" borderId="0" xfId="0" applyFont="1" applyAlignment="1">
      <alignment horizontal="centerContinuous"/>
    </xf>
    <xf numFmtId="0" fontId="4" fillId="0" borderId="0" xfId="0" quotePrefix="1" applyFont="1" applyAlignment="1">
      <alignment horizontal="centerContinuous"/>
    </xf>
    <xf numFmtId="0" fontId="5" fillId="0" borderId="0" xfId="0" applyFont="1" applyAlignment="1" applyProtection="1">
      <alignment horizontal="left"/>
    </xf>
    <xf numFmtId="0" fontId="6" fillId="0" borderId="0" xfId="0" applyFont="1"/>
    <xf numFmtId="0" fontId="6" fillId="0" borderId="0" xfId="0" applyFont="1" applyAlignment="1" applyProtection="1">
      <alignment horizontal="left"/>
    </xf>
    <xf numFmtId="165" fontId="6" fillId="0" borderId="0" xfId="0" applyNumberFormat="1" applyFont="1" applyAlignment="1" applyProtection="1">
      <alignment horizontal="right"/>
    </xf>
    <xf numFmtId="38" fontId="6" fillId="0" borderId="0" xfId="0" applyNumberFormat="1" applyFont="1" applyAlignment="1" applyProtection="1">
      <alignment horizontal="right"/>
    </xf>
    <xf numFmtId="37" fontId="6" fillId="0" borderId="0" xfId="0" applyNumberFormat="1" applyFont="1" applyProtection="1"/>
    <xf numFmtId="6" fontId="6" fillId="0" borderId="0" xfId="0" applyNumberFormat="1" applyFont="1" applyAlignment="1" applyProtection="1">
      <alignment horizontal="right"/>
    </xf>
    <xf numFmtId="0" fontId="6" fillId="0" borderId="0" xfId="0" quotePrefix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6" fontId="5" fillId="0" borderId="0" xfId="0" applyNumberFormat="1" applyFont="1"/>
    <xf numFmtId="5" fontId="3" fillId="0" borderId="0" xfId="0" applyNumberFormat="1" applyFont="1" applyProtection="1"/>
    <xf numFmtId="0" fontId="6" fillId="0" borderId="0" xfId="0" applyFont="1" applyProtection="1"/>
    <xf numFmtId="38" fontId="7" fillId="0" borderId="0" xfId="0" applyNumberFormat="1" applyFont="1" applyBorder="1"/>
    <xf numFmtId="6" fontId="5" fillId="0" borderId="0" xfId="0" applyNumberFormat="1" applyFont="1" applyAlignment="1">
      <alignment horizontal="right"/>
    </xf>
    <xf numFmtId="0" fontId="6" fillId="0" borderId="0" xfId="0" applyFont="1" applyBorder="1" applyAlignment="1" applyProtection="1">
      <alignment horizontal="left"/>
    </xf>
    <xf numFmtId="0" fontId="8" fillId="0" borderId="0" xfId="0" applyFont="1" applyBorder="1"/>
    <xf numFmtId="3" fontId="8" fillId="0" borderId="0" xfId="0" applyNumberFormat="1" applyFont="1" applyBorder="1"/>
    <xf numFmtId="38" fontId="6" fillId="0" borderId="0" xfId="0" applyNumberFormat="1" applyFont="1" applyBorder="1"/>
    <xf numFmtId="38" fontId="6" fillId="0" borderId="0" xfId="0" applyNumberFormat="1" applyFont="1"/>
    <xf numFmtId="0" fontId="6" fillId="0" borderId="0" xfId="0" quotePrefix="1" applyFont="1" applyAlignment="1">
      <alignment horizontal="right"/>
    </xf>
    <xf numFmtId="166" fontId="6" fillId="0" borderId="0" xfId="1" applyNumberFormat="1" applyFont="1"/>
    <xf numFmtId="6" fontId="6" fillId="0" borderId="0" xfId="1" applyNumberFormat="1" applyFont="1" applyProtection="1"/>
    <xf numFmtId="6" fontId="6" fillId="0" borderId="0" xfId="0" quotePrefix="1" applyNumberFormat="1" applyFont="1" applyAlignment="1" applyProtection="1">
      <alignment horizontal="right"/>
    </xf>
    <xf numFmtId="38" fontId="6" fillId="0" borderId="0" xfId="0" applyNumberFormat="1" applyFont="1" applyAlignment="1">
      <alignment horizontal="right"/>
    </xf>
    <xf numFmtId="6" fontId="6" fillId="0" borderId="0" xfId="0" applyNumberFormat="1" applyFont="1"/>
    <xf numFmtId="6" fontId="0" fillId="0" borderId="0" xfId="0" applyNumberFormat="1"/>
    <xf numFmtId="0" fontId="0" fillId="0" borderId="0" xfId="0" applyAlignment="1">
      <alignment horizontal="right"/>
    </xf>
    <xf numFmtId="38" fontId="6" fillId="0" borderId="0" xfId="0" applyNumberFormat="1" applyFont="1" applyProtection="1"/>
    <xf numFmtId="6" fontId="6" fillId="0" borderId="0" xfId="0" applyNumberFormat="1" applyFont="1" applyProtection="1"/>
    <xf numFmtId="6" fontId="3" fillId="0" borderId="0" xfId="0" applyNumberFormat="1" applyFont="1" applyAlignment="1" applyProtection="1">
      <alignment horizontal="left"/>
    </xf>
    <xf numFmtId="0" fontId="10" fillId="0" borderId="0" xfId="0" applyFont="1"/>
    <xf numFmtId="3" fontId="0" fillId="0" borderId="0" xfId="0" applyNumberFormat="1"/>
    <xf numFmtId="0" fontId="0" fillId="0" borderId="0" xfId="0" applyBorder="1"/>
    <xf numFmtId="0" fontId="10" fillId="0" borderId="0" xfId="0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49" fontId="10" fillId="0" borderId="0" xfId="0" applyNumberFormat="1" applyFont="1" applyBorder="1"/>
    <xf numFmtId="10" fontId="0" fillId="0" borderId="0" xfId="0" applyNumberFormat="1"/>
    <xf numFmtId="38" fontId="0" fillId="0" borderId="0" xfId="0" applyNumberFormat="1"/>
    <xf numFmtId="8" fontId="0" fillId="0" borderId="0" xfId="0" applyNumberFormat="1"/>
    <xf numFmtId="0" fontId="0" fillId="0" borderId="2" xfId="0" applyBorder="1"/>
    <xf numFmtId="0" fontId="10" fillId="0" borderId="2" xfId="0" applyFont="1" applyBorder="1"/>
    <xf numFmtId="0" fontId="13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6" fontId="6" fillId="0" borderId="1" xfId="1" applyNumberFormat="1" applyFont="1" applyBorder="1" applyProtection="1"/>
    <xf numFmtId="0" fontId="9" fillId="0" borderId="0" xfId="0" applyFont="1" applyAlignment="1">
      <alignment horizontal="left"/>
    </xf>
    <xf numFmtId="164" fontId="13" fillId="0" borderId="0" xfId="0" applyNumberFormat="1" applyFont="1" applyAlignment="1"/>
    <xf numFmtId="164" fontId="8" fillId="0" borderId="0" xfId="0" applyNumberFormat="1" applyFont="1" applyAlignment="1"/>
    <xf numFmtId="164" fontId="5" fillId="0" borderId="0" xfId="0" applyNumberFormat="1" applyFont="1" applyAlignment="1"/>
    <xf numFmtId="6" fontId="5" fillId="0" borderId="0" xfId="1" applyNumberFormat="1" applyFont="1" applyBorder="1"/>
    <xf numFmtId="10" fontId="8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"/>
    </xf>
    <xf numFmtId="6" fontId="8" fillId="0" borderId="0" xfId="0" applyNumberFormat="1" applyFont="1" applyBorder="1" applyAlignment="1">
      <alignment horizontal="left"/>
    </xf>
    <xf numFmtId="6" fontId="10" fillId="0" borderId="2" xfId="0" applyNumberFormat="1" applyFont="1" applyBorder="1"/>
    <xf numFmtId="6" fontId="0" fillId="0" borderId="2" xfId="0" applyNumberFormat="1" applyBorder="1"/>
    <xf numFmtId="6" fontId="0" fillId="0" borderId="0" xfId="0" applyNumberFormat="1" applyBorder="1"/>
    <xf numFmtId="6" fontId="10" fillId="0" borderId="0" xfId="0" applyNumberFormat="1" applyFont="1"/>
    <xf numFmtId="6" fontId="10" fillId="0" borderId="1" xfId="0" applyNumberFormat="1" applyFont="1" applyBorder="1" applyAlignment="1">
      <alignment horizontal="center"/>
    </xf>
    <xf numFmtId="6" fontId="9" fillId="0" borderId="0" xfId="0" applyNumberFormat="1" applyFont="1" applyAlignment="1">
      <alignment horizontal="left"/>
    </xf>
    <xf numFmtId="6" fontId="8" fillId="0" borderId="0" xfId="0" applyNumberFormat="1" applyFont="1" applyAlignment="1">
      <alignment horizontal="left"/>
    </xf>
    <xf numFmtId="6" fontId="5" fillId="0" borderId="0" xfId="0" applyNumberFormat="1" applyFont="1" applyAlignment="1">
      <alignment horizontal="left"/>
    </xf>
    <xf numFmtId="8" fontId="8" fillId="0" borderId="0" xfId="0" applyNumberFormat="1" applyFont="1" applyBorder="1" applyAlignment="1">
      <alignment horizontal="left"/>
    </xf>
    <xf numFmtId="8" fontId="10" fillId="0" borderId="0" xfId="0" applyNumberFormat="1" applyFont="1" applyAlignment="1" applyProtection="1">
      <alignment horizontal="center"/>
    </xf>
    <xf numFmtId="8" fontId="10" fillId="0" borderId="1" xfId="0" applyNumberFormat="1" applyFont="1" applyBorder="1" applyAlignment="1" applyProtection="1">
      <alignment horizontal="center"/>
    </xf>
    <xf numFmtId="8" fontId="0" fillId="0" borderId="0" xfId="0" applyNumberFormat="1" applyBorder="1"/>
    <xf numFmtId="8" fontId="10" fillId="0" borderId="0" xfId="0" applyNumberFormat="1" applyFont="1"/>
    <xf numFmtId="0" fontId="10" fillId="0" borderId="0" xfId="0" applyFont="1" applyBorder="1" applyAlignment="1">
      <alignment horizontal="center"/>
    </xf>
    <xf numFmtId="49" fontId="0" fillId="0" borderId="0" xfId="0" applyNumberFormat="1"/>
    <xf numFmtId="166" fontId="0" fillId="0" borderId="0" xfId="1" applyNumberFormat="1" applyFont="1"/>
    <xf numFmtId="169" fontId="0" fillId="0" borderId="0" xfId="0" applyNumberFormat="1"/>
    <xf numFmtId="168" fontId="0" fillId="0" borderId="0" xfId="0" applyNumberFormat="1"/>
    <xf numFmtId="168" fontId="0" fillId="0" borderId="0" xfId="0" applyNumberFormat="1" applyBorder="1"/>
    <xf numFmtId="169" fontId="0" fillId="0" borderId="3" xfId="0" applyNumberFormat="1" applyBorder="1"/>
    <xf numFmtId="8" fontId="10" fillId="0" borderId="0" xfId="0" applyNumberFormat="1" applyFont="1" applyAlignment="1">
      <alignment horizontal="center"/>
    </xf>
    <xf numFmtId="6" fontId="6" fillId="0" borderId="1" xfId="0" applyNumberFormat="1" applyFont="1" applyBorder="1" applyProtection="1"/>
    <xf numFmtId="38" fontId="6" fillId="0" borderId="1" xfId="0" applyNumberFormat="1" applyFont="1" applyBorder="1"/>
    <xf numFmtId="6" fontId="10" fillId="0" borderId="0" xfId="0" applyNumberFormat="1" applyFont="1" applyBorder="1" applyAlignment="1">
      <alignment horizontal="center"/>
    </xf>
    <xf numFmtId="8" fontId="10" fillId="0" borderId="0" xfId="0" applyNumberFormat="1" applyFont="1" applyBorder="1" applyAlignment="1" applyProtection="1">
      <alignment horizontal="center"/>
    </xf>
    <xf numFmtId="0" fontId="12" fillId="0" borderId="0" xfId="0" applyFont="1"/>
    <xf numFmtId="0" fontId="12" fillId="0" borderId="0" xfId="0" applyFont="1" applyBorder="1"/>
    <xf numFmtId="6" fontId="12" fillId="0" borderId="2" xfId="0" applyNumberFormat="1" applyFont="1" applyBorder="1"/>
    <xf numFmtId="6" fontId="12" fillId="0" borderId="0" xfId="0" applyNumberFormat="1" applyFont="1" applyBorder="1" applyAlignment="1">
      <alignment horizontal="center"/>
    </xf>
    <xf numFmtId="8" fontId="12" fillId="0" borderId="0" xfId="0" applyNumberFormat="1" applyFont="1" applyBorder="1" applyAlignment="1" applyProtection="1">
      <alignment horizontal="center"/>
    </xf>
    <xf numFmtId="0" fontId="12" fillId="0" borderId="2" xfId="0" applyFont="1" applyBorder="1"/>
    <xf numFmtId="0" fontId="10" fillId="0" borderId="0" xfId="0" applyFont="1" applyBorder="1" applyAlignment="1" applyProtection="1">
      <alignment horizontal="left"/>
    </xf>
    <xf numFmtId="8" fontId="0" fillId="0" borderId="3" xfId="0" applyNumberFormat="1" applyBorder="1"/>
    <xf numFmtId="8" fontId="10" fillId="0" borderId="3" xfId="0" applyNumberFormat="1" applyFont="1" applyBorder="1" applyAlignment="1" applyProtection="1">
      <alignment horizontal="center"/>
    </xf>
    <xf numFmtId="8" fontId="10" fillId="0" borderId="4" xfId="0" applyNumberFormat="1" applyFont="1" applyBorder="1" applyAlignment="1" applyProtection="1">
      <alignment horizontal="center"/>
    </xf>
    <xf numFmtId="0" fontId="0" fillId="0" borderId="3" xfId="0" applyBorder="1"/>
    <xf numFmtId="6" fontId="6" fillId="0" borderId="0" xfId="0" applyNumberFormat="1" applyFont="1" applyAlignment="1">
      <alignment horizontal="right"/>
    </xf>
    <xf numFmtId="6" fontId="6" fillId="0" borderId="0" xfId="0" applyNumberFormat="1" applyFont="1" applyBorder="1" applyAlignment="1">
      <alignment horizontal="right"/>
    </xf>
    <xf numFmtId="168" fontId="14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Continuous"/>
    </xf>
    <xf numFmtId="10" fontId="10" fillId="0" borderId="4" xfId="0" applyNumberFormat="1" applyFont="1" applyBorder="1" applyAlignment="1" applyProtection="1">
      <alignment horizontal="centerContinuous"/>
    </xf>
    <xf numFmtId="6" fontId="10" fillId="0" borderId="4" xfId="0" applyNumberFormat="1" applyFont="1" applyBorder="1" applyAlignment="1">
      <alignment horizontal="center"/>
    </xf>
    <xf numFmtId="10" fontId="1" fillId="0" borderId="0" xfId="0" applyNumberFormat="1" applyFont="1"/>
    <xf numFmtId="10" fontId="16" fillId="0" borderId="0" xfId="0" applyNumberFormat="1" applyFont="1" applyBorder="1" applyAlignment="1" applyProtection="1">
      <alignment horizontal="center"/>
    </xf>
    <xf numFmtId="10" fontId="16" fillId="0" borderId="0" xfId="0" applyNumberFormat="1" applyFont="1"/>
    <xf numFmtId="10" fontId="17" fillId="0" borderId="0" xfId="0" applyNumberFormat="1" applyFont="1" applyAlignment="1">
      <alignment horizontal="left"/>
    </xf>
    <xf numFmtId="10" fontId="10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Continuous"/>
    </xf>
    <xf numFmtId="6" fontId="10" fillId="0" borderId="0" xfId="0" applyNumberFormat="1" applyFont="1" applyBorder="1"/>
    <xf numFmtId="38" fontId="6" fillId="0" borderId="1" xfId="0" applyNumberFormat="1" applyFont="1" applyBorder="1" applyAlignment="1" applyProtection="1">
      <alignment horizontal="right"/>
    </xf>
    <xf numFmtId="6" fontId="6" fillId="0" borderId="1" xfId="0" applyNumberFormat="1" applyFont="1" applyBorder="1" applyAlignment="1" applyProtection="1">
      <alignment horizontal="right"/>
    </xf>
    <xf numFmtId="6" fontId="5" fillId="0" borderId="0" xfId="0" quotePrefix="1" applyNumberFormat="1" applyFont="1" applyAlignment="1" applyProtection="1">
      <alignment horizontal="right"/>
    </xf>
    <xf numFmtId="168" fontId="14" fillId="0" borderId="1" xfId="0" applyNumberFormat="1" applyFont="1" applyBorder="1"/>
    <xf numFmtId="3" fontId="6" fillId="0" borderId="0" xfId="0" applyNumberFormat="1" applyFont="1"/>
    <xf numFmtId="0" fontId="0" fillId="0" borderId="0" xfId="0" applyFill="1"/>
    <xf numFmtId="8" fontId="0" fillId="0" borderId="0" xfId="0" applyNumberFormat="1" applyFill="1"/>
    <xf numFmtId="10" fontId="0" fillId="0" borderId="0" xfId="0" applyNumberFormat="1" applyFill="1"/>
    <xf numFmtId="8" fontId="0" fillId="0" borderId="3" xfId="0" applyNumberFormat="1" applyFill="1" applyBorder="1"/>
    <xf numFmtId="169" fontId="0" fillId="0" borderId="3" xfId="0" applyNumberFormat="1" applyFill="1" applyBorder="1"/>
    <xf numFmtId="10" fontId="0" fillId="0" borderId="5" xfId="0" applyNumberFormat="1" applyBorder="1"/>
    <xf numFmtId="6" fontId="0" fillId="0" borderId="5" xfId="0" applyNumberFormat="1" applyBorder="1"/>
    <xf numFmtId="0" fontId="0" fillId="0" borderId="3" xfId="0" applyBorder="1" applyAlignment="1">
      <alignment horizontal="center"/>
    </xf>
    <xf numFmtId="0" fontId="0" fillId="0" borderId="6" xfId="0" applyBorder="1"/>
    <xf numFmtId="164" fontId="3" fillId="0" borderId="0" xfId="0" applyNumberFormat="1" applyFont="1" applyAlignment="1"/>
    <xf numFmtId="10" fontId="12" fillId="0" borderId="0" xfId="0" applyNumberFormat="1" applyFont="1" applyBorder="1" applyAlignment="1" applyProtection="1">
      <alignment horizontal="center"/>
    </xf>
    <xf numFmtId="49" fontId="10" fillId="0" borderId="0" xfId="0" applyNumberFormat="1" applyFont="1"/>
    <xf numFmtId="10" fontId="10" fillId="0" borderId="3" xfId="0" applyNumberFormat="1" applyFont="1" applyBorder="1" applyAlignment="1" applyProtection="1">
      <alignment horizontal="centerContinuous"/>
    </xf>
    <xf numFmtId="6" fontId="10" fillId="0" borderId="3" xfId="0" applyNumberFormat="1" applyFont="1" applyBorder="1" applyAlignment="1">
      <alignment horizontal="center"/>
    </xf>
    <xf numFmtId="170" fontId="0" fillId="0" borderId="0" xfId="0" applyNumberFormat="1"/>
    <xf numFmtId="6" fontId="12" fillId="0" borderId="0" xfId="0" applyNumberFormat="1" applyFont="1" applyBorder="1" applyAlignment="1">
      <alignment horizontal="right"/>
    </xf>
    <xf numFmtId="6" fontId="10" fillId="0" borderId="0" xfId="0" applyNumberFormat="1" applyFont="1" applyBorder="1" applyAlignment="1">
      <alignment horizontal="right"/>
    </xf>
    <xf numFmtId="6" fontId="0" fillId="0" borderId="2" xfId="0" applyNumberFormat="1" applyBorder="1" applyAlignment="1">
      <alignment horizontal="right"/>
    </xf>
    <xf numFmtId="8" fontId="12" fillId="0" borderId="3" xfId="0" applyNumberFormat="1" applyFont="1" applyBorder="1" applyAlignment="1" applyProtection="1">
      <alignment horizontal="right"/>
    </xf>
    <xf numFmtId="8" fontId="10" fillId="0" borderId="3" xfId="0" applyNumberFormat="1" applyFont="1" applyBorder="1" applyAlignment="1" applyProtection="1">
      <alignment horizontal="right"/>
    </xf>
    <xf numFmtId="8" fontId="10" fillId="0" borderId="0" xfId="0" applyNumberFormat="1" applyFont="1" applyBorder="1" applyAlignment="1" applyProtection="1">
      <alignment horizontal="right"/>
    </xf>
    <xf numFmtId="8" fontId="12" fillId="0" borderId="0" xfId="0" applyNumberFormat="1" applyFont="1" applyBorder="1" applyAlignment="1" applyProtection="1">
      <alignment horizontal="right"/>
    </xf>
    <xf numFmtId="8" fontId="0" fillId="0" borderId="0" xfId="0" applyNumberFormat="1" applyAlignment="1">
      <alignment horizontal="right"/>
    </xf>
    <xf numFmtId="170" fontId="12" fillId="0" borderId="0" xfId="0" applyNumberFormat="1" applyFont="1" applyBorder="1" applyAlignment="1" applyProtection="1">
      <alignment horizontal="right"/>
    </xf>
    <xf numFmtId="170" fontId="0" fillId="0" borderId="0" xfId="0" applyNumberFormat="1" applyAlignment="1">
      <alignment horizontal="right"/>
    </xf>
    <xf numFmtId="6" fontId="12" fillId="0" borderId="2" xfId="0" applyNumberFormat="1" applyFont="1" applyBorder="1" applyAlignment="1">
      <alignment horizontal="right"/>
    </xf>
    <xf numFmtId="6" fontId="0" fillId="0" borderId="0" xfId="0" applyNumberFormat="1" applyBorder="1" applyAlignment="1">
      <alignment horizontal="right"/>
    </xf>
    <xf numFmtId="169" fontId="10" fillId="0" borderId="0" xfId="0" applyNumberFormat="1" applyFont="1" applyAlignment="1">
      <alignment horizontal="right"/>
    </xf>
    <xf numFmtId="169" fontId="10" fillId="0" borderId="3" xfId="0" applyNumberFormat="1" applyFont="1" applyBorder="1" applyAlignment="1">
      <alignment horizontal="right"/>
    </xf>
    <xf numFmtId="10" fontId="10" fillId="0" borderId="3" xfId="0" applyNumberFormat="1" applyFont="1" applyBorder="1"/>
    <xf numFmtId="8" fontId="10" fillId="0" borderId="3" xfId="0" applyNumberFormat="1" applyFont="1" applyBorder="1"/>
    <xf numFmtId="0" fontId="10" fillId="0" borderId="3" xfId="0" applyFont="1" applyBorder="1"/>
    <xf numFmtId="6" fontId="0" fillId="0" borderId="7" xfId="0" applyNumberFormat="1" applyBorder="1"/>
    <xf numFmtId="8" fontId="0" fillId="0" borderId="5" xfId="0" applyNumberFormat="1" applyBorder="1"/>
    <xf numFmtId="8" fontId="0" fillId="0" borderId="5" xfId="0" applyNumberFormat="1" applyFill="1" applyBorder="1"/>
    <xf numFmtId="8" fontId="0" fillId="0" borderId="8" xfId="0" applyNumberFormat="1" applyFill="1" applyBorder="1"/>
    <xf numFmtId="169" fontId="0" fillId="0" borderId="8" xfId="0" applyNumberFormat="1" applyFill="1" applyBorder="1"/>
    <xf numFmtId="166" fontId="0" fillId="0" borderId="3" xfId="1" applyNumberFormat="1" applyFont="1" applyBorder="1"/>
    <xf numFmtId="8" fontId="0" fillId="0" borderId="3" xfId="0" applyNumberFormat="1" applyBorder="1" applyAlignment="1">
      <alignment horizontal="right"/>
    </xf>
    <xf numFmtId="170" fontId="0" fillId="0" borderId="3" xfId="0" applyNumberFormat="1" applyBorder="1" applyAlignment="1">
      <alignment horizontal="right"/>
    </xf>
    <xf numFmtId="170" fontId="12" fillId="0" borderId="3" xfId="0" applyNumberFormat="1" applyFont="1" applyBorder="1" applyAlignment="1" applyProtection="1">
      <alignment horizontal="right"/>
    </xf>
    <xf numFmtId="8" fontId="0" fillId="0" borderId="8" xfId="0" applyNumberFormat="1" applyBorder="1"/>
    <xf numFmtId="171" fontId="12" fillId="0" borderId="3" xfId="0" applyNumberFormat="1" applyFont="1" applyBorder="1" applyAlignment="1" applyProtection="1">
      <alignment horizontal="right"/>
    </xf>
    <xf numFmtId="6" fontId="12" fillId="0" borderId="0" xfId="0" applyNumberFormat="1" applyFont="1"/>
    <xf numFmtId="8" fontId="12" fillId="0" borderId="0" xfId="0" applyNumberFormat="1" applyFont="1"/>
    <xf numFmtId="4" fontId="12" fillId="0" borderId="3" xfId="0" applyNumberFormat="1" applyFont="1" applyBorder="1" applyAlignment="1" applyProtection="1">
      <alignment horizontal="right"/>
    </xf>
    <xf numFmtId="169" fontId="12" fillId="0" borderId="3" xfId="0" applyNumberFormat="1" applyFont="1" applyBorder="1" applyAlignment="1" applyProtection="1">
      <alignment horizontal="right"/>
    </xf>
    <xf numFmtId="169" fontId="12" fillId="0" borderId="0" xfId="0" applyNumberFormat="1" applyFont="1" applyBorder="1" applyAlignment="1" applyProtection="1">
      <alignment horizontal="right"/>
    </xf>
    <xf numFmtId="0" fontId="0" fillId="0" borderId="8" xfId="0" applyBorder="1"/>
    <xf numFmtId="10" fontId="10" fillId="0" borderId="8" xfId="0" applyNumberFormat="1" applyFont="1" applyBorder="1" applyAlignment="1" applyProtection="1">
      <alignment horizontal="centerContinuous"/>
    </xf>
    <xf numFmtId="0" fontId="12" fillId="0" borderId="3" xfId="0" applyFont="1" applyBorder="1"/>
    <xf numFmtId="169" fontId="0" fillId="0" borderId="8" xfId="0" applyNumberFormat="1" applyBorder="1"/>
    <xf numFmtId="0" fontId="0" fillId="0" borderId="7" xfId="0" applyBorder="1"/>
    <xf numFmtId="6" fontId="12" fillId="0" borderId="5" xfId="0" applyNumberFormat="1" applyFont="1" applyBorder="1" applyAlignment="1">
      <alignment horizontal="center"/>
    </xf>
    <xf numFmtId="169" fontId="0" fillId="0" borderId="6" xfId="0" applyNumberFormat="1" applyBorder="1"/>
    <xf numFmtId="169" fontId="10" fillId="0" borderId="9" xfId="0" applyNumberFormat="1" applyFont="1" applyBorder="1" applyAlignment="1" applyProtection="1">
      <alignment horizontal="center"/>
    </xf>
    <xf numFmtId="169" fontId="12" fillId="0" borderId="11" xfId="0" applyNumberFormat="1" applyFont="1" applyBorder="1" applyAlignment="1" applyProtection="1">
      <alignment horizontal="right"/>
    </xf>
    <xf numFmtId="8" fontId="12" fillId="0" borderId="10" xfId="0" applyNumberFormat="1" applyFont="1" applyBorder="1" applyAlignment="1" applyProtection="1">
      <alignment horizontal="right"/>
    </xf>
    <xf numFmtId="8" fontId="12" fillId="0" borderId="10" xfId="0" applyNumberFormat="1" applyFont="1" applyBorder="1" applyAlignment="1" applyProtection="1"/>
    <xf numFmtId="8" fontId="12" fillId="0" borderId="11" xfId="0" applyNumberFormat="1" applyFont="1" applyBorder="1" applyAlignment="1" applyProtection="1">
      <alignment horizontal="right"/>
    </xf>
    <xf numFmtId="0" fontId="10" fillId="0" borderId="12" xfId="0" applyFont="1" applyBorder="1" applyAlignment="1">
      <alignment horizontal="center"/>
    </xf>
    <xf numFmtId="6" fontId="6" fillId="0" borderId="0" xfId="0" applyNumberFormat="1" applyFont="1" applyBorder="1" applyProtection="1"/>
    <xf numFmtId="168" fontId="6" fillId="0" borderId="0" xfId="0" applyNumberFormat="1" applyFont="1"/>
    <xf numFmtId="6" fontId="10" fillId="0" borderId="0" xfId="0" applyNumberFormat="1" applyFont="1" applyBorder="1" applyAlignment="1">
      <alignment horizontal="center"/>
    </xf>
    <xf numFmtId="169" fontId="0" fillId="0" borderId="0" xfId="0" applyNumberFormat="1" applyBorder="1"/>
    <xf numFmtId="49" fontId="10" fillId="0" borderId="3" xfId="0" applyNumberFormat="1" applyFont="1" applyBorder="1"/>
    <xf numFmtId="49" fontId="12" fillId="0" borderId="3" xfId="0" applyNumberFormat="1" applyFont="1" applyBorder="1"/>
    <xf numFmtId="49" fontId="0" fillId="0" borderId="3" xfId="0" applyNumberFormat="1" applyBorder="1"/>
    <xf numFmtId="0" fontId="0" fillId="0" borderId="9" xfId="0" applyBorder="1"/>
    <xf numFmtId="0" fontId="0" fillId="0" borderId="10" xfId="0" applyBorder="1"/>
    <xf numFmtId="168" fontId="0" fillId="0" borderId="6" xfId="0" applyNumberFormat="1" applyBorder="1"/>
    <xf numFmtId="168" fontId="0" fillId="0" borderId="3" xfId="0" applyNumberFormat="1" applyBorder="1"/>
    <xf numFmtId="6" fontId="10" fillId="0" borderId="10" xfId="0" applyNumberFormat="1" applyFont="1" applyBorder="1" applyAlignment="1">
      <alignment horizontal="right"/>
    </xf>
    <xf numFmtId="168" fontId="0" fillId="0" borderId="9" xfId="0" applyNumberFormat="1" applyBorder="1"/>
    <xf numFmtId="168" fontId="0" fillId="0" borderId="10" xfId="0" applyNumberFormat="1" applyBorder="1"/>
    <xf numFmtId="6" fontId="0" fillId="0" borderId="10" xfId="0" applyNumberFormat="1" applyFill="1" applyBorder="1"/>
    <xf numFmtId="0" fontId="10" fillId="0" borderId="6" xfId="0" applyFont="1" applyBorder="1" applyAlignment="1" applyProtection="1">
      <alignment horizontal="left"/>
    </xf>
    <xf numFmtId="166" fontId="0" fillId="0" borderId="11" xfId="1" applyNumberFormat="1" applyFont="1" applyBorder="1"/>
    <xf numFmtId="6" fontId="10" fillId="0" borderId="3" xfId="0" applyNumberFormat="1" applyFont="1" applyBorder="1"/>
    <xf numFmtId="49" fontId="0" fillId="0" borderId="8" xfId="0" applyNumberFormat="1" applyBorder="1"/>
    <xf numFmtId="6" fontId="10" fillId="0" borderId="8" xfId="0" applyNumberFormat="1" applyFont="1" applyBorder="1" applyAlignment="1">
      <alignment horizontal="center"/>
    </xf>
    <xf numFmtId="8" fontId="10" fillId="0" borderId="8" xfId="0" applyNumberFormat="1" applyFont="1" applyBorder="1"/>
    <xf numFmtId="3" fontId="10" fillId="0" borderId="13" xfId="0" applyNumberFormat="1" applyFont="1" applyBorder="1"/>
    <xf numFmtId="49" fontId="10" fillId="0" borderId="8" xfId="0" applyNumberFormat="1" applyFont="1" applyBorder="1"/>
    <xf numFmtId="0" fontId="12" fillId="0" borderId="11" xfId="0" applyFont="1" applyBorder="1"/>
    <xf numFmtId="6" fontId="12" fillId="0" borderId="8" xfId="0" applyNumberFormat="1" applyFont="1" applyBorder="1" applyAlignment="1">
      <alignment horizontal="right"/>
    </xf>
    <xf numFmtId="169" fontId="12" fillId="0" borderId="8" xfId="0" applyNumberFormat="1" applyFont="1" applyBorder="1" applyAlignment="1" applyProtection="1">
      <alignment horizontal="right"/>
    </xf>
    <xf numFmtId="6" fontId="12" fillId="0" borderId="11" xfId="0" applyNumberFormat="1" applyFont="1" applyBorder="1" applyAlignment="1">
      <alignment horizontal="right"/>
    </xf>
    <xf numFmtId="8" fontId="12" fillId="0" borderId="8" xfId="0" applyNumberFormat="1" applyFont="1" applyBorder="1" applyAlignment="1" applyProtection="1">
      <alignment horizontal="right"/>
    </xf>
    <xf numFmtId="49" fontId="10" fillId="0" borderId="6" xfId="0" applyNumberFormat="1" applyFont="1" applyBorder="1"/>
    <xf numFmtId="6" fontId="0" fillId="0" borderId="9" xfId="0" applyNumberFormat="1" applyFill="1" applyBorder="1"/>
    <xf numFmtId="6" fontId="0" fillId="0" borderId="10" xfId="0" applyNumberFormat="1" applyBorder="1"/>
    <xf numFmtId="6" fontId="0" fillId="0" borderId="11" xfId="0" applyNumberFormat="1" applyBorder="1"/>
    <xf numFmtId="6" fontId="10" fillId="0" borderId="10" xfId="0" applyNumberFormat="1" applyFont="1" applyBorder="1"/>
    <xf numFmtId="6" fontId="0" fillId="0" borderId="11" xfId="0" applyNumberFormat="1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168" fontId="10" fillId="0" borderId="10" xfId="0" applyNumberFormat="1" applyFont="1" applyBorder="1"/>
    <xf numFmtId="0" fontId="10" fillId="0" borderId="3" xfId="0" applyFont="1" applyBorder="1" applyAlignment="1">
      <alignment horizontal="left"/>
    </xf>
    <xf numFmtId="166" fontId="0" fillId="0" borderId="6" xfId="1" applyNumberFormat="1" applyFont="1" applyBorder="1"/>
    <xf numFmtId="44" fontId="12" fillId="0" borderId="8" xfId="2" applyFont="1" applyBorder="1" applyAlignment="1" applyProtection="1">
      <alignment horizontal="right"/>
    </xf>
    <xf numFmtId="169" fontId="0" fillId="0" borderId="6" xfId="2" applyNumberFormat="1" applyFont="1" applyBorder="1"/>
    <xf numFmtId="169" fontId="0" fillId="0" borderId="3" xfId="2" applyNumberFormat="1" applyFont="1" applyBorder="1"/>
    <xf numFmtId="168" fontId="12" fillId="0" borderId="11" xfId="0" applyNumberFormat="1" applyFont="1" applyBorder="1" applyAlignment="1">
      <alignment horizontal="right"/>
    </xf>
    <xf numFmtId="0" fontId="12" fillId="0" borderId="2" xfId="0" applyFont="1" applyBorder="1" applyAlignment="1">
      <alignment horizontal="left"/>
    </xf>
    <xf numFmtId="8" fontId="10" fillId="0" borderId="9" xfId="0" applyNumberFormat="1" applyFont="1" applyBorder="1" applyAlignment="1" applyProtection="1">
      <alignment horizontal="right"/>
    </xf>
    <xf numFmtId="8" fontId="10" fillId="0" borderId="9" xfId="0" applyNumberFormat="1" applyFont="1" applyBorder="1" applyAlignment="1" applyProtection="1"/>
    <xf numFmtId="8" fontId="12" fillId="0" borderId="11" xfId="0" applyNumberFormat="1" applyFont="1" applyBorder="1" applyAlignment="1" applyProtection="1"/>
    <xf numFmtId="169" fontId="10" fillId="0" borderId="3" xfId="0" applyNumberFormat="1" applyFont="1" applyBorder="1"/>
    <xf numFmtId="168" fontId="12" fillId="0" borderId="8" xfId="0" applyNumberFormat="1" applyFont="1" applyBorder="1"/>
    <xf numFmtId="8" fontId="10" fillId="0" borderId="6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left"/>
    </xf>
    <xf numFmtId="0" fontId="0" fillId="0" borderId="11" xfId="0" applyBorder="1"/>
    <xf numFmtId="168" fontId="10" fillId="0" borderId="13" xfId="0" applyNumberFormat="1" applyFont="1" applyBorder="1"/>
    <xf numFmtId="8" fontId="10" fillId="0" borderId="10" xfId="0" applyNumberFormat="1" applyFont="1" applyBorder="1" applyAlignment="1" applyProtection="1"/>
    <xf numFmtId="169" fontId="12" fillId="0" borderId="10" xfId="0" applyNumberFormat="1" applyFont="1" applyBorder="1" applyAlignment="1" applyProtection="1">
      <alignment horizontal="center"/>
    </xf>
    <xf numFmtId="8" fontId="10" fillId="0" borderId="3" xfId="0" applyNumberFormat="1" applyFont="1" applyBorder="1" applyAlignment="1">
      <alignment horizontal="center" vertical="center"/>
    </xf>
    <xf numFmtId="3" fontId="0" fillId="0" borderId="0" xfId="0" applyNumberFormat="1" applyBorder="1"/>
    <xf numFmtId="10" fontId="0" fillId="0" borderId="0" xfId="0" applyNumberFormat="1" applyBorder="1"/>
    <xf numFmtId="38" fontId="0" fillId="0" borderId="0" xfId="0" applyNumberFormat="1" applyBorder="1"/>
    <xf numFmtId="10" fontId="12" fillId="0" borderId="3" xfId="0" applyNumberFormat="1" applyFont="1" applyBorder="1" applyAlignment="1" applyProtection="1">
      <alignment horizontal="centerContinuous"/>
    </xf>
    <xf numFmtId="6" fontId="12" fillId="0" borderId="3" xfId="0" applyNumberFormat="1" applyFont="1" applyBorder="1" applyAlignment="1">
      <alignment horizontal="center"/>
    </xf>
    <xf numFmtId="8" fontId="12" fillId="0" borderId="3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 applyProtection="1">
      <alignment horizontal="left"/>
    </xf>
    <xf numFmtId="0" fontId="0" fillId="0" borderId="8" xfId="0" applyNumberFormat="1" applyBorder="1"/>
    <xf numFmtId="0" fontId="12" fillId="0" borderId="3" xfId="0" applyFont="1" applyBorder="1" applyAlignment="1">
      <alignment horizontal="left"/>
    </xf>
    <xf numFmtId="49" fontId="0" fillId="0" borderId="8" xfId="0" applyNumberFormat="1" applyBorder="1" applyAlignment="1"/>
    <xf numFmtId="0" fontId="10" fillId="0" borderId="9" xfId="0" applyNumberFormat="1" applyFont="1" applyBorder="1" applyAlignment="1">
      <alignment horizontal="right"/>
    </xf>
    <xf numFmtId="0" fontId="10" fillId="0" borderId="10" xfId="0" applyNumberFormat="1" applyFont="1" applyBorder="1" applyAlignment="1">
      <alignment horizontal="right"/>
    </xf>
    <xf numFmtId="0" fontId="0" fillId="0" borderId="11" xfId="1" applyNumberFormat="1" applyFont="1" applyBorder="1" applyAlignment="1">
      <alignment horizontal="right"/>
    </xf>
    <xf numFmtId="166" fontId="12" fillId="0" borderId="9" xfId="1" applyNumberFormat="1" applyFont="1" applyBorder="1" applyAlignment="1">
      <alignment horizontal="center"/>
    </xf>
    <xf numFmtId="166" fontId="12" fillId="0" borderId="10" xfId="1" applyNumberFormat="1" applyFont="1" applyBorder="1" applyAlignment="1">
      <alignment horizontal="center"/>
    </xf>
    <xf numFmtId="1" fontId="12" fillId="0" borderId="11" xfId="0" applyNumberFormat="1" applyFont="1" applyBorder="1"/>
    <xf numFmtId="44" fontId="12" fillId="0" borderId="0" xfId="2" applyFont="1"/>
    <xf numFmtId="166" fontId="12" fillId="0" borderId="10" xfId="1" applyNumberFormat="1" applyFont="1" applyBorder="1" applyAlignment="1">
      <alignment horizontal="right"/>
    </xf>
    <xf numFmtId="5" fontId="10" fillId="0" borderId="0" xfId="0" applyNumberFormat="1" applyFont="1" applyAlignment="1">
      <alignment horizontal="right"/>
    </xf>
    <xf numFmtId="0" fontId="10" fillId="0" borderId="4" xfId="0" applyFont="1" applyBorder="1"/>
    <xf numFmtId="6" fontId="10" fillId="0" borderId="14" xfId="0" applyNumberFormat="1" applyFont="1" applyBorder="1" applyAlignment="1">
      <alignment horizontal="center"/>
    </xf>
    <xf numFmtId="168" fontId="0" fillId="0" borderId="11" xfId="0" applyNumberFormat="1" applyBorder="1"/>
    <xf numFmtId="6" fontId="10" fillId="0" borderId="13" xfId="0" applyNumberFormat="1" applyFont="1" applyBorder="1" applyAlignment="1">
      <alignment horizontal="right"/>
    </xf>
    <xf numFmtId="0" fontId="10" fillId="0" borderId="15" xfId="0" applyFont="1" applyBorder="1"/>
    <xf numFmtId="0" fontId="10" fillId="0" borderId="4" xfId="0" applyFont="1" applyBorder="1" applyAlignment="1" applyProtection="1">
      <alignment horizontal="center"/>
    </xf>
    <xf numFmtId="168" fontId="14" fillId="0" borderId="0" xfId="0" applyNumberFormat="1" applyFont="1"/>
    <xf numFmtId="168" fontId="6" fillId="0" borderId="0" xfId="0" applyNumberFormat="1" applyFont="1" applyAlignment="1" applyProtection="1">
      <alignment horizontal="right"/>
    </xf>
    <xf numFmtId="168" fontId="6" fillId="0" borderId="1" xfId="0" applyNumberFormat="1" applyFont="1" applyBorder="1" applyAlignment="1" applyProtection="1">
      <alignment horizontal="right"/>
    </xf>
    <xf numFmtId="8" fontId="3" fillId="0" borderId="10" xfId="0" applyNumberFormat="1" applyFont="1" applyBorder="1" applyAlignment="1">
      <alignment horizontal="center"/>
    </xf>
    <xf numFmtId="0" fontId="5" fillId="0" borderId="3" xfId="0" applyFont="1" applyBorder="1"/>
    <xf numFmtId="0" fontId="10" fillId="0" borderId="14" xfId="0" applyFont="1" applyBorder="1" applyAlignment="1">
      <alignment horizontal="center"/>
    </xf>
    <xf numFmtId="8" fontId="10" fillId="0" borderId="14" xfId="0" applyNumberFormat="1" applyFont="1" applyBorder="1"/>
    <xf numFmtId="0" fontId="6" fillId="0" borderId="0" xfId="0" quotePrefix="1" applyFont="1" applyAlignment="1" applyProtection="1">
      <alignment horizontal="center"/>
    </xf>
    <xf numFmtId="6" fontId="10" fillId="0" borderId="0" xfId="0" applyNumberFormat="1" applyFont="1" applyBorder="1" applyAlignment="1">
      <alignment horizontal="center"/>
    </xf>
    <xf numFmtId="0" fontId="3" fillId="0" borderId="4" xfId="0" applyFont="1" applyBorder="1" applyAlignment="1" applyProtection="1">
      <alignment horizontal="left"/>
    </xf>
    <xf numFmtId="172" fontId="10" fillId="0" borderId="3" xfId="0" applyNumberFormat="1" applyFont="1" applyBorder="1"/>
    <xf numFmtId="0" fontId="10" fillId="0" borderId="3" xfId="0" applyFont="1" applyBorder="1" applyAlignment="1" applyProtection="1">
      <alignment horizontal="left"/>
    </xf>
    <xf numFmtId="0" fontId="10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6" fontId="10" fillId="0" borderId="3" xfId="0" applyNumberFormat="1" applyFont="1" applyBorder="1" applyAlignment="1">
      <alignment horizontal="center"/>
    </xf>
    <xf numFmtId="6" fontId="10" fillId="0" borderId="6" xfId="0" applyNumberFormat="1" applyFont="1" applyBorder="1" applyAlignment="1">
      <alignment horizontal="right"/>
    </xf>
    <xf numFmtId="6" fontId="10" fillId="0" borderId="3" xfId="0" applyNumberFormat="1" applyFont="1" applyBorder="1" applyAlignment="1">
      <alignment horizontal="right"/>
    </xf>
    <xf numFmtId="5" fontId="12" fillId="0" borderId="3" xfId="2" applyNumberFormat="1" applyFont="1" applyBorder="1" applyAlignment="1">
      <alignment horizontal="right"/>
    </xf>
    <xf numFmtId="6" fontId="0" fillId="0" borderId="0" xfId="0" applyNumberFormat="1" applyAlignment="1">
      <alignment horizontal="right"/>
    </xf>
    <xf numFmtId="0" fontId="19" fillId="0" borderId="0" xfId="0" applyFont="1"/>
    <xf numFmtId="6" fontId="10" fillId="0" borderId="0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3" fontId="10" fillId="0" borderId="3" xfId="0" applyNumberFormat="1" applyFont="1" applyBorder="1"/>
    <xf numFmtId="10" fontId="15" fillId="0" borderId="10" xfId="0" applyNumberFormat="1" applyFont="1" applyBorder="1" applyAlignment="1" applyProtection="1">
      <alignment horizontal="centerContinuous"/>
    </xf>
    <xf numFmtId="10" fontId="15" fillId="0" borderId="14" xfId="0" applyNumberFormat="1" applyFont="1" applyBorder="1" applyAlignment="1" applyProtection="1">
      <alignment horizontal="center" wrapText="1"/>
    </xf>
    <xf numFmtId="10" fontId="15" fillId="0" borderId="10" xfId="0" applyNumberFormat="1" applyFont="1" applyBorder="1" applyAlignment="1" applyProtection="1">
      <alignment horizontal="center" wrapText="1"/>
    </xf>
    <xf numFmtId="10" fontId="12" fillId="0" borderId="10" xfId="0" applyNumberFormat="1" applyFont="1" applyBorder="1" applyAlignment="1" applyProtection="1">
      <alignment horizontal="center" wrapText="1"/>
    </xf>
    <xf numFmtId="10" fontId="16" fillId="0" borderId="11" xfId="0" applyNumberFormat="1" applyFont="1" applyBorder="1" applyAlignment="1" applyProtection="1">
      <alignment horizontal="center"/>
    </xf>
    <xf numFmtId="6" fontId="10" fillId="0" borderId="9" xfId="0" applyNumberFormat="1" applyFont="1" applyBorder="1" applyAlignment="1"/>
    <xf numFmtId="6" fontId="12" fillId="0" borderId="10" xfId="0" applyNumberFormat="1" applyFont="1" applyBorder="1" applyAlignment="1"/>
    <xf numFmtId="6" fontId="12" fillId="0" borderId="11" xfId="0" applyNumberFormat="1" applyFont="1" applyBorder="1" applyAlignment="1"/>
    <xf numFmtId="6" fontId="10" fillId="0" borderId="10" xfId="0" applyNumberFormat="1" applyFont="1" applyBorder="1" applyAlignment="1"/>
    <xf numFmtId="169" fontId="10" fillId="0" borderId="6" xfId="0" applyNumberFormat="1" applyFont="1" applyBorder="1" applyAlignment="1" applyProtection="1">
      <alignment horizontal="center"/>
    </xf>
    <xf numFmtId="169" fontId="12" fillId="0" borderId="3" xfId="0" applyNumberFormat="1" applyFont="1" applyBorder="1" applyAlignment="1" applyProtection="1">
      <alignment horizontal="center"/>
    </xf>
    <xf numFmtId="6" fontId="12" fillId="0" borderId="11" xfId="0" applyNumberFormat="1" applyFont="1" applyBorder="1" applyAlignment="1">
      <alignment horizontal="center"/>
    </xf>
    <xf numFmtId="6" fontId="10" fillId="0" borderId="11" xfId="0" applyNumberFormat="1" applyFont="1" applyBorder="1" applyAlignment="1">
      <alignment horizontal="center"/>
    </xf>
    <xf numFmtId="10" fontId="16" fillId="0" borderId="0" xfId="0" applyNumberFormat="1" applyFont="1" applyBorder="1"/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3" fontId="10" fillId="0" borderId="10" xfId="0" applyNumberFormat="1" applyFont="1" applyBorder="1"/>
    <xf numFmtId="10" fontId="0" fillId="0" borderId="6" xfId="0" applyNumberFormat="1" applyBorder="1"/>
    <xf numFmtId="10" fontId="0" fillId="0" borderId="3" xfId="0" applyNumberFormat="1" applyBorder="1"/>
    <xf numFmtId="10" fontId="16" fillId="0" borderId="8" xfId="0" applyNumberFormat="1" applyFont="1" applyBorder="1" applyAlignment="1" applyProtection="1">
      <alignment horizontal="center"/>
    </xf>
    <xf numFmtId="6" fontId="12" fillId="0" borderId="8" xfId="0" applyNumberFormat="1" applyFont="1" applyBorder="1" applyAlignment="1">
      <alignment horizontal="center"/>
    </xf>
    <xf numFmtId="168" fontId="10" fillId="0" borderId="3" xfId="0" applyNumberFormat="1" applyFont="1" applyBorder="1"/>
    <xf numFmtId="168" fontId="10" fillId="0" borderId="10" xfId="0" applyNumberFormat="1" applyFont="1" applyBorder="1" applyAlignment="1">
      <alignment horizontal="right"/>
    </xf>
    <xf numFmtId="169" fontId="0" fillId="0" borderId="11" xfId="0" applyNumberFormat="1" applyBorder="1"/>
    <xf numFmtId="3" fontId="10" fillId="0" borderId="14" xfId="0" applyNumberFormat="1" applyFont="1" applyBorder="1" applyAlignment="1">
      <alignment horizontal="center"/>
    </xf>
    <xf numFmtId="169" fontId="10" fillId="0" borderId="0" xfId="0" applyNumberFormat="1" applyFont="1" applyBorder="1"/>
    <xf numFmtId="169" fontId="0" fillId="0" borderId="0" xfId="2" applyNumberFormat="1" applyFont="1" applyBorder="1"/>
    <xf numFmtId="44" fontId="0" fillId="0" borderId="0" xfId="2" applyFont="1" applyBorder="1"/>
    <xf numFmtId="44" fontId="10" fillId="0" borderId="0" xfId="2" applyFont="1" applyBorder="1"/>
    <xf numFmtId="0" fontId="0" fillId="0" borderId="0" xfId="0" applyFill="1" applyBorder="1"/>
    <xf numFmtId="169" fontId="0" fillId="0" borderId="10" xfId="0" applyNumberFormat="1" applyBorder="1"/>
    <xf numFmtId="173" fontId="0" fillId="0" borderId="10" xfId="0" applyNumberFormat="1" applyBorder="1"/>
    <xf numFmtId="173" fontId="10" fillId="0" borderId="11" xfId="0" applyNumberFormat="1" applyFont="1" applyBorder="1"/>
    <xf numFmtId="169" fontId="0" fillId="0" borderId="9" xfId="0" applyNumberFormat="1" applyBorder="1"/>
    <xf numFmtId="166" fontId="0" fillId="0" borderId="10" xfId="1" applyNumberFormat="1" applyFont="1" applyFill="1" applyBorder="1"/>
    <xf numFmtId="38" fontId="10" fillId="0" borderId="10" xfId="0" applyNumberFormat="1" applyFont="1" applyBorder="1"/>
    <xf numFmtId="168" fontId="0" fillId="0" borderId="9" xfId="0" applyNumberFormat="1" applyFill="1" applyBorder="1"/>
    <xf numFmtId="168" fontId="0" fillId="0" borderId="10" xfId="0" applyNumberFormat="1" applyFill="1" applyBorder="1"/>
    <xf numFmtId="168" fontId="0" fillId="0" borderId="11" xfId="0" applyNumberFormat="1" applyFill="1" applyBorder="1"/>
    <xf numFmtId="38" fontId="10" fillId="0" borderId="13" xfId="0" applyNumberFormat="1" applyFont="1" applyBorder="1"/>
    <xf numFmtId="6" fontId="10" fillId="0" borderId="13" xfId="0" applyNumberFormat="1" applyFont="1" applyBorder="1"/>
    <xf numFmtId="169" fontId="10" fillId="0" borderId="11" xfId="0" applyNumberFormat="1" applyFont="1" applyBorder="1" applyAlignment="1" applyProtection="1">
      <alignment horizontal="center"/>
    </xf>
    <xf numFmtId="169" fontId="12" fillId="0" borderId="11" xfId="0" applyNumberFormat="1" applyFont="1" applyBorder="1"/>
    <xf numFmtId="169" fontId="10" fillId="0" borderId="10" xfId="0" applyNumberFormat="1" applyFont="1" applyBorder="1"/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18" fillId="0" borderId="0" xfId="0" quotePrefix="1" applyNumberFormat="1" applyFont="1" applyAlignment="1">
      <alignment horizontal="center"/>
    </xf>
    <xf numFmtId="6" fontId="10" fillId="0" borderId="2" xfId="0" applyNumberFormat="1" applyFont="1" applyBorder="1" applyAlignment="1">
      <alignment horizontal="center"/>
    </xf>
    <xf numFmtId="0" fontId="0" fillId="0" borderId="0" xfId="0" applyAlignment="1"/>
    <xf numFmtId="0" fontId="0" fillId="0" borderId="3" xfId="0" applyBorder="1" applyAlignment="1"/>
    <xf numFmtId="6" fontId="10" fillId="0" borderId="2" xfId="0" applyNumberFormat="1" applyFont="1" applyBorder="1" applyAlignment="1" applyProtection="1">
      <alignment horizontal="center"/>
    </xf>
    <xf numFmtId="167" fontId="11" fillId="0" borderId="2" xfId="0" applyNumberFormat="1" applyFont="1" applyBorder="1" applyAlignment="1" applyProtection="1">
      <alignment horizontal="center"/>
    </xf>
    <xf numFmtId="167" fontId="11" fillId="0" borderId="3" xfId="0" applyNumberFormat="1" applyFont="1" applyBorder="1" applyAlignment="1" applyProtection="1">
      <alignment horizontal="center"/>
    </xf>
    <xf numFmtId="3" fontId="11" fillId="0" borderId="2" xfId="0" applyNumberFormat="1" applyFont="1" applyBorder="1" applyAlignment="1" applyProtection="1">
      <alignment horizontal="center"/>
    </xf>
    <xf numFmtId="3" fontId="11" fillId="0" borderId="3" xfId="0" applyNumberFormat="1" applyFont="1" applyBorder="1" applyAlignment="1" applyProtection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164" fontId="13" fillId="0" borderId="0" xfId="0" applyNumberFormat="1" applyFont="1" applyAlignment="1">
      <alignment horizontal="left"/>
    </xf>
    <xf numFmtId="3" fontId="5" fillId="0" borderId="0" xfId="0" applyNumberFormat="1" applyFont="1" applyBorder="1" applyAlignment="1" applyProtection="1">
      <alignment horizontal="center"/>
    </xf>
    <xf numFmtId="3" fontId="5" fillId="0" borderId="3" xfId="0" applyNumberFormat="1" applyFont="1" applyBorder="1" applyAlignment="1" applyProtection="1">
      <alignment horizontal="center"/>
    </xf>
    <xf numFmtId="49" fontId="8" fillId="0" borderId="0" xfId="0" applyNumberFormat="1" applyFont="1" applyAlignment="1">
      <alignment horizontal="center"/>
    </xf>
    <xf numFmtId="0" fontId="3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0" xfId="0" applyFont="1" applyBorder="1" applyAlignment="1">
      <alignment horizontal="center"/>
    </xf>
    <xf numFmtId="6" fontId="10" fillId="0" borderId="0" xfId="0" applyNumberFormat="1" applyFont="1" applyBorder="1" applyAlignment="1" applyProtection="1">
      <alignment horizontal="center"/>
    </xf>
    <xf numFmtId="0" fontId="0" fillId="0" borderId="0" xfId="0" applyBorder="1" applyAlignment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Alignment="1" applyProtection="1">
      <alignment horizontal="center"/>
    </xf>
    <xf numFmtId="167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>
      <selection activeCell="N13" sqref="N13"/>
    </sheetView>
  </sheetViews>
  <sheetFormatPr defaultRowHeight="12.75"/>
  <cols>
    <col min="1" max="1" width="19.7109375" customWidth="1"/>
    <col min="2" max="2" width="7.28515625" customWidth="1"/>
    <col min="3" max="3" width="17.28515625" customWidth="1"/>
    <col min="4" max="4" width="5" customWidth="1"/>
    <col min="5" max="5" width="18.7109375" customWidth="1"/>
    <col min="6" max="6" width="5.85546875" customWidth="1"/>
    <col min="7" max="7" width="17.7109375" customWidth="1"/>
  </cols>
  <sheetData>
    <row r="1" spans="1:7" ht="18">
      <c r="A1" s="329" t="s">
        <v>0</v>
      </c>
      <c r="B1" s="329"/>
      <c r="C1" s="329"/>
      <c r="D1" s="329"/>
      <c r="E1" s="329"/>
      <c r="F1" s="329"/>
      <c r="G1" s="329"/>
    </row>
    <row r="2" spans="1:7" ht="15.75">
      <c r="A2" s="330" t="s">
        <v>56</v>
      </c>
      <c r="B2" s="330"/>
      <c r="C2" s="330"/>
      <c r="D2" s="330"/>
      <c r="E2" s="330"/>
      <c r="F2" s="330"/>
      <c r="G2" s="330"/>
    </row>
    <row r="3" spans="1:7" ht="15.75">
      <c r="A3" s="331" t="s">
        <v>1</v>
      </c>
      <c r="B3" s="331"/>
      <c r="C3" s="331"/>
      <c r="D3" s="331"/>
      <c r="E3" s="331"/>
      <c r="F3" s="331"/>
      <c r="G3" s="331"/>
    </row>
    <row r="4" spans="1:7" s="276" customFormat="1" ht="11.25">
      <c r="A4" s="332"/>
      <c r="B4" s="332"/>
      <c r="C4" s="332"/>
      <c r="D4" s="332"/>
      <c r="E4" s="332"/>
      <c r="F4" s="332"/>
      <c r="G4" s="332"/>
    </row>
    <row r="5" spans="1:7" ht="20.25">
      <c r="A5" s="3" t="s">
        <v>2</v>
      </c>
      <c r="B5" s="1"/>
      <c r="C5" s="2"/>
      <c r="D5" s="1"/>
      <c r="E5" s="98" t="s">
        <v>28</v>
      </c>
      <c r="F5" s="1"/>
      <c r="G5" s="99" t="s">
        <v>25</v>
      </c>
    </row>
    <row r="6" spans="1:7" ht="15">
      <c r="A6" s="5" t="s">
        <v>3</v>
      </c>
      <c r="B6" s="4"/>
      <c r="D6" s="4"/>
      <c r="E6" s="7">
        <v>2</v>
      </c>
      <c r="F6" s="21"/>
      <c r="G6" s="7">
        <v>0</v>
      </c>
    </row>
    <row r="7" spans="1:7" ht="15">
      <c r="A7" s="5" t="s">
        <v>4</v>
      </c>
      <c r="B7" s="4"/>
      <c r="D7" s="4"/>
      <c r="E7" s="7">
        <v>1015</v>
      </c>
      <c r="F7" s="21"/>
      <c r="G7" s="30">
        <f>'M&amp;O'!D17</f>
        <v>0</v>
      </c>
    </row>
    <row r="8" spans="1:7" ht="15">
      <c r="A8" s="10" t="s">
        <v>29</v>
      </c>
      <c r="B8" s="4"/>
      <c r="D8" s="4"/>
      <c r="E8" s="258">
        <v>2175000</v>
      </c>
      <c r="F8" s="27"/>
      <c r="G8" s="31">
        <f>'M&amp;O'!G17</f>
        <v>0</v>
      </c>
    </row>
    <row r="9" spans="1:7" ht="15">
      <c r="A9" s="10" t="s">
        <v>33</v>
      </c>
      <c r="B9" s="4"/>
      <c r="D9" s="4"/>
      <c r="E9" s="258">
        <v>2175000</v>
      </c>
      <c r="F9" s="27"/>
      <c r="G9" s="31">
        <f>'M&amp;O'!J17</f>
        <v>0</v>
      </c>
    </row>
    <row r="10" spans="1:7" ht="15">
      <c r="A10" s="10" t="s">
        <v>34</v>
      </c>
      <c r="B10" s="4"/>
      <c r="D10" s="4"/>
      <c r="E10" s="258">
        <v>2175000</v>
      </c>
      <c r="F10" s="27"/>
      <c r="G10" s="31">
        <f>'M&amp;O'!M17</f>
        <v>0</v>
      </c>
    </row>
    <row r="11" spans="1:7" ht="15">
      <c r="A11" s="10" t="s">
        <v>36</v>
      </c>
      <c r="B11" s="4"/>
      <c r="D11" s="4"/>
      <c r="E11" s="176">
        <v>0</v>
      </c>
      <c r="F11" s="27"/>
      <c r="G11" s="175">
        <f>'M&amp;O'!P17</f>
        <v>0</v>
      </c>
    </row>
    <row r="12" spans="1:7" ht="15">
      <c r="A12" s="10" t="s">
        <v>39</v>
      </c>
      <c r="B12" s="4"/>
      <c r="D12" s="4"/>
      <c r="E12" s="176">
        <v>0</v>
      </c>
      <c r="F12" s="27"/>
      <c r="G12" s="175">
        <v>0</v>
      </c>
    </row>
    <row r="13" spans="1:7" ht="15">
      <c r="A13" s="10" t="s">
        <v>43</v>
      </c>
      <c r="B13" s="4"/>
      <c r="D13" s="4"/>
      <c r="E13" s="259">
        <v>0</v>
      </c>
      <c r="F13" s="27"/>
      <c r="G13" s="80">
        <v>0</v>
      </c>
    </row>
    <row r="14" spans="1:7" ht="15.75">
      <c r="A14" s="5" t="s">
        <v>20</v>
      </c>
      <c r="B14" s="4"/>
      <c r="C14" s="11" t="s">
        <v>5</v>
      </c>
      <c r="D14" s="4"/>
      <c r="E14" s="12">
        <f>SUM(E8:E13)</f>
        <v>6525000</v>
      </c>
      <c r="F14" s="32"/>
      <c r="G14" s="12">
        <f>SUM(G8:G11)</f>
        <v>0</v>
      </c>
    </row>
    <row r="15" spans="1:7" ht="15.75">
      <c r="B15" s="5"/>
      <c r="D15" s="4"/>
      <c r="E15" s="11"/>
      <c r="F15" s="11"/>
      <c r="G15" s="13"/>
    </row>
    <row r="16" spans="1:7" ht="15.75">
      <c r="A16" s="3" t="s">
        <v>6</v>
      </c>
      <c r="B16" s="4"/>
      <c r="C16" s="4"/>
      <c r="D16" s="4"/>
      <c r="E16" s="4"/>
      <c r="F16" s="4"/>
      <c r="G16" s="4"/>
    </row>
    <row r="17" spans="1:7" ht="15">
      <c r="A17" s="5" t="s">
        <v>7</v>
      </c>
      <c r="B17" s="4"/>
      <c r="C17" s="14"/>
      <c r="D17" s="4"/>
      <c r="E17" s="6"/>
      <c r="F17" s="4"/>
      <c r="G17" s="7">
        <v>0</v>
      </c>
    </row>
    <row r="18" spans="1:7" ht="15">
      <c r="A18" s="5" t="s">
        <v>8</v>
      </c>
      <c r="B18" s="4"/>
      <c r="C18" s="8"/>
      <c r="D18" s="4"/>
      <c r="E18" s="109"/>
      <c r="F18" s="4"/>
      <c r="G18" s="81">
        <f>Bonds!D18</f>
        <v>0</v>
      </c>
    </row>
    <row r="19" spans="1:7" ht="15.75">
      <c r="A19" s="5" t="s">
        <v>9</v>
      </c>
      <c r="B19" s="5"/>
      <c r="C19" s="11" t="s">
        <v>5</v>
      </c>
      <c r="D19" s="4"/>
      <c r="E19" s="16"/>
      <c r="F19" s="17"/>
      <c r="G19" s="12">
        <f>Bonds!G19</f>
        <v>0</v>
      </c>
    </row>
    <row r="20" spans="1:7" ht="15">
      <c r="A20" s="5"/>
      <c r="B20" s="5"/>
      <c r="C20" s="8"/>
      <c r="D20" s="4"/>
      <c r="E20" s="17"/>
      <c r="F20" s="17"/>
      <c r="G20" s="15"/>
    </row>
    <row r="21" spans="1:7" ht="15.75">
      <c r="A21" s="3" t="s">
        <v>10</v>
      </c>
      <c r="B21" s="4"/>
      <c r="C21" s="4"/>
      <c r="D21" s="4"/>
      <c r="E21" s="18"/>
      <c r="F21" s="19"/>
      <c r="G21" s="20"/>
    </row>
    <row r="22" spans="1:7" ht="15">
      <c r="A22" s="5" t="s">
        <v>7</v>
      </c>
      <c r="B22" s="4"/>
      <c r="C22" s="22"/>
      <c r="D22" s="4"/>
      <c r="E22" s="6">
        <v>1</v>
      </c>
      <c r="F22" s="4"/>
      <c r="G22" s="7">
        <v>0</v>
      </c>
    </row>
    <row r="23" spans="1:7" ht="15">
      <c r="A23" s="5" t="s">
        <v>8</v>
      </c>
      <c r="B23" s="4"/>
      <c r="C23" s="23"/>
      <c r="D23" s="4"/>
      <c r="E23" s="7">
        <v>1100</v>
      </c>
      <c r="F23" s="4"/>
      <c r="G23" s="7">
        <v>0</v>
      </c>
    </row>
    <row r="24" spans="1:7" ht="15">
      <c r="A24" s="10" t="s">
        <v>29</v>
      </c>
      <c r="B24" s="4"/>
      <c r="C24" s="23"/>
      <c r="D24" s="4"/>
      <c r="E24" s="9">
        <v>400000</v>
      </c>
      <c r="F24" s="4"/>
      <c r="G24" s="9">
        <v>0</v>
      </c>
    </row>
    <row r="25" spans="1:7" ht="15">
      <c r="A25" s="10" t="s">
        <v>33</v>
      </c>
      <c r="B25" s="4"/>
      <c r="C25" s="23"/>
      <c r="D25" s="4"/>
      <c r="E25" s="9">
        <v>400000</v>
      </c>
      <c r="F25" s="4"/>
      <c r="G25" s="9">
        <v>0</v>
      </c>
    </row>
    <row r="26" spans="1:7" ht="15">
      <c r="A26" s="10" t="s">
        <v>34</v>
      </c>
      <c r="B26" s="5"/>
      <c r="C26" s="23"/>
      <c r="D26" s="4"/>
      <c r="E26" s="9">
        <v>400000</v>
      </c>
      <c r="F26" s="5"/>
      <c r="G26" s="24">
        <v>0</v>
      </c>
    </row>
    <row r="27" spans="1:7" ht="15">
      <c r="A27" s="10" t="s">
        <v>36</v>
      </c>
      <c r="B27" s="5"/>
      <c r="C27" s="23"/>
      <c r="D27" s="4"/>
      <c r="E27" s="9">
        <v>400000</v>
      </c>
      <c r="F27" s="5"/>
      <c r="G27" s="24">
        <v>0</v>
      </c>
    </row>
    <row r="28" spans="1:7" ht="15">
      <c r="A28" s="10" t="s">
        <v>39</v>
      </c>
      <c r="B28" s="5"/>
      <c r="C28" s="23"/>
      <c r="D28" s="4"/>
      <c r="E28" s="9">
        <v>400000</v>
      </c>
      <c r="F28" s="5"/>
      <c r="G28" s="24">
        <v>0</v>
      </c>
    </row>
    <row r="29" spans="1:7" ht="15">
      <c r="A29" s="264" t="s">
        <v>46</v>
      </c>
      <c r="B29" s="5"/>
      <c r="C29" s="23"/>
      <c r="D29" s="4"/>
      <c r="E29" s="9">
        <v>400000</v>
      </c>
      <c r="F29" s="5"/>
      <c r="G29" s="24">
        <v>0</v>
      </c>
    </row>
    <row r="30" spans="1:7" ht="15">
      <c r="A30" s="10" t="s">
        <v>47</v>
      </c>
      <c r="B30" s="5"/>
      <c r="C30" s="23"/>
      <c r="D30" s="4"/>
      <c r="E30" s="110">
        <v>0</v>
      </c>
      <c r="F30" s="5"/>
      <c r="G30" s="50">
        <v>0</v>
      </c>
    </row>
    <row r="31" spans="1:7" ht="15.75">
      <c r="A31" s="10"/>
      <c r="B31" s="5"/>
      <c r="C31" s="11" t="s">
        <v>5</v>
      </c>
      <c r="D31" s="4"/>
      <c r="E31" s="111">
        <f>SUM(E24:E30)</f>
        <v>2400000</v>
      </c>
      <c r="F31" s="5"/>
      <c r="G31" s="55">
        <v>0</v>
      </c>
    </row>
    <row r="32" spans="1:7" ht="15" customHeight="1">
      <c r="A32" s="4"/>
      <c r="B32" s="4"/>
      <c r="C32" s="4"/>
      <c r="D32" s="4"/>
      <c r="E32" s="4"/>
      <c r="F32" s="4"/>
      <c r="G32" s="21"/>
    </row>
    <row r="33" spans="1:7" ht="15.75">
      <c r="A33" s="3" t="s">
        <v>11</v>
      </c>
      <c r="B33" s="4"/>
      <c r="C33" s="4"/>
      <c r="D33" s="4"/>
      <c r="E33" s="4"/>
      <c r="F33" s="4"/>
      <c r="G33" s="26"/>
    </row>
    <row r="34" spans="1:7" ht="15">
      <c r="A34" s="5" t="s">
        <v>7</v>
      </c>
      <c r="B34" s="4"/>
      <c r="C34" s="4"/>
      <c r="D34" s="4"/>
      <c r="E34" s="4">
        <v>0</v>
      </c>
      <c r="F34" s="4"/>
      <c r="G34" s="26">
        <v>0</v>
      </c>
    </row>
    <row r="35" spans="1:7" ht="15">
      <c r="A35" s="5" t="s">
        <v>8</v>
      </c>
      <c r="B35" s="4"/>
      <c r="C35" s="4"/>
      <c r="D35" s="4"/>
      <c r="E35" s="113">
        <v>0</v>
      </c>
      <c r="F35" s="4"/>
      <c r="G35" s="26">
        <f>Transp.!D31</f>
        <v>0</v>
      </c>
    </row>
    <row r="36" spans="1:7" ht="15">
      <c r="A36" s="10" t="s">
        <v>29</v>
      </c>
      <c r="C36" s="4"/>
      <c r="D36" s="4"/>
      <c r="E36" s="176">
        <f>Transp.!F31</f>
        <v>0</v>
      </c>
      <c r="F36" s="4"/>
      <c r="G36" s="25">
        <f>Transp.!G31</f>
        <v>0</v>
      </c>
    </row>
    <row r="37" spans="1:7" ht="15">
      <c r="A37" s="10" t="s">
        <v>33</v>
      </c>
      <c r="E37" s="257">
        <f>Transp.!I31</f>
        <v>0</v>
      </c>
      <c r="G37" s="95">
        <f>Transp.!J37</f>
        <v>0</v>
      </c>
    </row>
    <row r="38" spans="1:7" ht="15">
      <c r="A38" s="10" t="s">
        <v>34</v>
      </c>
      <c r="E38" s="257">
        <f>Transp.!L31</f>
        <v>0</v>
      </c>
      <c r="G38" s="96">
        <f>Transp.!M31</f>
        <v>0</v>
      </c>
    </row>
    <row r="39" spans="1:7" ht="15">
      <c r="A39" s="10" t="s">
        <v>36</v>
      </c>
      <c r="E39" s="257">
        <f>Transp.!O31</f>
        <v>0</v>
      </c>
      <c r="G39" s="96">
        <f>Transp.!P31</f>
        <v>0</v>
      </c>
    </row>
    <row r="40" spans="1:7" ht="15">
      <c r="A40" s="10" t="s">
        <v>39</v>
      </c>
      <c r="E40" s="257">
        <f>Transp.!R31</f>
        <v>0</v>
      </c>
      <c r="G40" s="96">
        <f>Transp.!S31</f>
        <v>0</v>
      </c>
    </row>
    <row r="41" spans="1:7" ht="15">
      <c r="A41" s="10" t="s">
        <v>42</v>
      </c>
      <c r="E41" s="112">
        <f>Transp.!U31</f>
        <v>0</v>
      </c>
      <c r="G41" s="97">
        <f>Transp.!V31</f>
        <v>0</v>
      </c>
    </row>
    <row r="42" spans="1:7" ht="15.75">
      <c r="A42" s="29" t="s">
        <v>20</v>
      </c>
      <c r="C42" s="11" t="s">
        <v>5</v>
      </c>
      <c r="E42" s="12">
        <f>SUM(E36:E41)</f>
        <v>0</v>
      </c>
      <c r="G42" s="12">
        <f>SUM(G36:G41)</f>
        <v>0</v>
      </c>
    </row>
    <row r="45" spans="1:7">
      <c r="A45" s="84" t="s">
        <v>48</v>
      </c>
    </row>
  </sheetData>
  <mergeCells count="4">
    <mergeCell ref="A1:G1"/>
    <mergeCell ref="A2:G2"/>
    <mergeCell ref="A3:G3"/>
    <mergeCell ref="A4:G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5"/>
  <sheetViews>
    <sheetView zoomScaleNormal="100" workbookViewId="0">
      <selection activeCell="C25" sqref="C25"/>
    </sheetView>
  </sheetViews>
  <sheetFormatPr defaultRowHeight="12.75"/>
  <cols>
    <col min="1" max="1" width="12.28515625" customWidth="1"/>
    <col min="2" max="2" width="16.7109375" customWidth="1"/>
    <col min="3" max="3" width="9.28515625" customWidth="1"/>
    <col min="4" max="4" width="9.7109375" customWidth="1"/>
    <col min="5" max="5" width="8.85546875" style="104" customWidth="1"/>
    <col min="6" max="6" width="13" style="60" customWidth="1"/>
    <col min="7" max="7" width="13.42578125" style="28" customWidth="1"/>
    <col min="8" max="8" width="8.28515625" style="43" customWidth="1"/>
    <col min="9" max="9" width="12.85546875" style="60" customWidth="1"/>
    <col min="10" max="10" width="14.28515625" style="28" customWidth="1"/>
    <col min="11" max="11" width="9.7109375" style="43" customWidth="1"/>
    <col min="12" max="12" width="13.140625" style="60" customWidth="1"/>
    <col min="13" max="13" width="13.28515625" style="28" customWidth="1"/>
    <col min="14" max="14" width="7.85546875" style="43" customWidth="1"/>
    <col min="15" max="15" width="9.85546875" style="60" customWidth="1"/>
    <col min="16" max="16" width="10.140625" style="28" customWidth="1"/>
    <col min="17" max="17" width="8" style="43" customWidth="1"/>
    <col min="18" max="18" width="10.140625" style="60" customWidth="1"/>
    <col min="19" max="19" width="10.5703125" style="28" customWidth="1"/>
    <col min="20" max="20" width="9.140625" style="43" customWidth="1"/>
    <col min="21" max="21" width="10.85546875" style="44" customWidth="1"/>
    <col min="22" max="22" width="9.140625" customWidth="1"/>
    <col min="23" max="23" width="7.7109375" customWidth="1"/>
    <col min="24" max="24" width="10.140625" customWidth="1"/>
    <col min="25" max="25" width="9.140625" customWidth="1"/>
    <col min="26" max="26" width="8" customWidth="1"/>
  </cols>
  <sheetData>
    <row r="1" spans="1:26" ht="20.25">
      <c r="A1" s="46" t="s">
        <v>19</v>
      </c>
      <c r="B1" s="46"/>
      <c r="E1" s="102"/>
      <c r="F1" s="61"/>
      <c r="I1" s="61"/>
      <c r="L1" s="61"/>
      <c r="O1" s="61"/>
      <c r="R1" s="61"/>
    </row>
    <row r="2" spans="1:26" ht="20.25">
      <c r="A2" s="343" t="s">
        <v>21</v>
      </c>
      <c r="B2" s="343"/>
      <c r="C2" s="343"/>
      <c r="D2" s="343"/>
      <c r="E2" s="343"/>
      <c r="F2" s="343"/>
      <c r="G2" s="343"/>
      <c r="H2" s="343"/>
      <c r="I2" s="61"/>
      <c r="L2" s="61"/>
      <c r="O2" s="61"/>
      <c r="R2" s="61"/>
    </row>
    <row r="3" spans="1:26" ht="20.25">
      <c r="A3" s="52" t="s">
        <v>53</v>
      </c>
      <c r="B3" s="52"/>
      <c r="E3" s="102"/>
      <c r="F3" s="61"/>
      <c r="I3" s="61"/>
      <c r="L3" s="61"/>
      <c r="O3" s="61"/>
      <c r="R3" s="61"/>
    </row>
    <row r="4" spans="1:26" ht="14.25" customHeight="1">
      <c r="A4" s="52"/>
      <c r="B4" s="52"/>
      <c r="E4" s="102"/>
      <c r="F4" s="61"/>
      <c r="I4" s="61"/>
      <c r="L4" s="61"/>
      <c r="O4" s="61"/>
      <c r="R4" s="61"/>
    </row>
    <row r="5" spans="1:26">
      <c r="A5" s="33"/>
      <c r="B5" s="145"/>
      <c r="C5" s="339" t="s">
        <v>12</v>
      </c>
      <c r="D5" s="340"/>
      <c r="E5" s="283"/>
      <c r="F5" s="341" t="s">
        <v>30</v>
      </c>
      <c r="G5" s="341"/>
      <c r="H5" s="342"/>
      <c r="I5" s="333" t="s">
        <v>32</v>
      </c>
      <c r="J5" s="341"/>
      <c r="K5" s="342"/>
      <c r="L5" s="333" t="s">
        <v>35</v>
      </c>
      <c r="M5" s="334"/>
      <c r="N5" s="335"/>
      <c r="O5" s="333" t="s">
        <v>37</v>
      </c>
      <c r="P5" s="334"/>
      <c r="Q5" s="335"/>
      <c r="R5" s="333" t="s">
        <v>40</v>
      </c>
      <c r="S5" s="334"/>
      <c r="T5" s="335"/>
      <c r="U5" s="333" t="s">
        <v>41</v>
      </c>
      <c r="V5" s="334"/>
      <c r="W5" s="335"/>
      <c r="X5" s="333" t="s">
        <v>45</v>
      </c>
      <c r="Y5" s="334"/>
      <c r="Z5" s="335"/>
    </row>
    <row r="6" spans="1:26">
      <c r="A6" s="33"/>
      <c r="B6" s="145"/>
      <c r="C6" s="337" t="s">
        <v>44</v>
      </c>
      <c r="D6" s="338"/>
      <c r="E6" s="283"/>
      <c r="F6" s="336" t="s">
        <v>16</v>
      </c>
      <c r="G6" s="335"/>
      <c r="H6" s="79" t="s">
        <v>18</v>
      </c>
      <c r="I6" s="336" t="s">
        <v>16</v>
      </c>
      <c r="J6" s="335"/>
      <c r="K6" s="68" t="s">
        <v>18</v>
      </c>
      <c r="L6" s="336" t="s">
        <v>16</v>
      </c>
      <c r="M6" s="335"/>
      <c r="N6" s="68" t="s">
        <v>18</v>
      </c>
      <c r="O6" s="336" t="s">
        <v>16</v>
      </c>
      <c r="P6" s="335"/>
      <c r="Q6" s="68" t="s">
        <v>18</v>
      </c>
      <c r="R6" s="336" t="s">
        <v>16</v>
      </c>
      <c r="S6" s="335"/>
      <c r="T6" s="68" t="s">
        <v>18</v>
      </c>
      <c r="U6" s="336" t="s">
        <v>16</v>
      </c>
      <c r="V6" s="335"/>
      <c r="W6" s="68" t="s">
        <v>18</v>
      </c>
      <c r="X6" s="336" t="s">
        <v>16</v>
      </c>
      <c r="Y6" s="335"/>
      <c r="Z6" s="92" t="s">
        <v>18</v>
      </c>
    </row>
    <row r="7" spans="1:26">
      <c r="A7" s="256" t="s">
        <v>13</v>
      </c>
      <c r="B7" s="251" t="s">
        <v>14</v>
      </c>
      <c r="C7" s="262" t="s">
        <v>55</v>
      </c>
      <c r="D7" s="280" t="s">
        <v>26</v>
      </c>
      <c r="E7" s="284" t="s">
        <v>27</v>
      </c>
      <c r="F7" s="252" t="s">
        <v>55</v>
      </c>
      <c r="G7" s="252" t="s">
        <v>26</v>
      </c>
      <c r="H7" s="69" t="s">
        <v>15</v>
      </c>
      <c r="I7" s="252" t="s">
        <v>55</v>
      </c>
      <c r="J7" s="252" t="s">
        <v>26</v>
      </c>
      <c r="K7" s="69" t="s">
        <v>15</v>
      </c>
      <c r="L7" s="252" t="s">
        <v>55</v>
      </c>
      <c r="M7" s="252" t="s">
        <v>26</v>
      </c>
      <c r="N7" s="69" t="s">
        <v>15</v>
      </c>
      <c r="O7" s="252" t="s">
        <v>55</v>
      </c>
      <c r="P7" s="252" t="s">
        <v>26</v>
      </c>
      <c r="Q7" s="69" t="s">
        <v>15</v>
      </c>
      <c r="R7" s="252" t="s">
        <v>55</v>
      </c>
      <c r="S7" s="252" t="s">
        <v>26</v>
      </c>
      <c r="T7" s="69" t="s">
        <v>15</v>
      </c>
      <c r="U7" s="252"/>
      <c r="V7" s="252" t="s">
        <v>26</v>
      </c>
      <c r="W7" s="69" t="s">
        <v>15</v>
      </c>
      <c r="X7" s="252"/>
      <c r="Y7" s="252" t="s">
        <v>26</v>
      </c>
      <c r="Z7" s="93" t="s">
        <v>15</v>
      </c>
    </row>
    <row r="8" spans="1:26" ht="12" customHeight="1">
      <c r="A8" s="90"/>
      <c r="B8" s="174"/>
      <c r="C8" s="245"/>
      <c r="D8" s="278"/>
      <c r="E8" s="285"/>
      <c r="F8" s="288"/>
      <c r="G8" s="82"/>
      <c r="H8" s="169"/>
      <c r="I8" s="291"/>
      <c r="J8" s="291"/>
      <c r="K8" s="292"/>
      <c r="L8" s="291"/>
      <c r="M8" s="82"/>
      <c r="N8" s="221"/>
      <c r="O8" s="291"/>
      <c r="P8" s="82"/>
      <c r="Q8" s="220"/>
      <c r="R8" s="291"/>
      <c r="S8" s="279"/>
      <c r="T8" s="220"/>
      <c r="U8" s="188"/>
      <c r="V8" s="183"/>
      <c r="W8" s="122"/>
      <c r="X8" s="183"/>
      <c r="Y8" s="183"/>
      <c r="Z8" s="94"/>
    </row>
    <row r="9" spans="1:26">
      <c r="A9" s="90" t="s">
        <v>51</v>
      </c>
      <c r="B9" s="219"/>
      <c r="C9" s="246"/>
      <c r="D9" s="281"/>
      <c r="E9" s="286"/>
      <c r="F9" s="289"/>
      <c r="G9" s="87"/>
      <c r="H9" s="230"/>
      <c r="I9" s="289"/>
      <c r="J9" s="289"/>
      <c r="K9" s="293"/>
      <c r="L9" s="289"/>
      <c r="M9" s="87"/>
      <c r="N9" s="172"/>
      <c r="O9" s="289"/>
      <c r="P9" s="87"/>
      <c r="Q9" s="171"/>
      <c r="R9" s="289"/>
      <c r="S9" s="87"/>
      <c r="T9" s="171"/>
      <c r="U9" s="188"/>
      <c r="V9" s="183"/>
      <c r="W9" s="94"/>
      <c r="X9" s="183"/>
      <c r="Y9" s="183"/>
      <c r="Z9" s="94"/>
    </row>
    <row r="10" spans="1:26">
      <c r="A10" s="90"/>
      <c r="B10" s="219" t="s">
        <v>51</v>
      </c>
      <c r="C10" s="246">
        <v>84</v>
      </c>
      <c r="D10" s="281"/>
      <c r="E10" s="286">
        <v>0.57720000000000005</v>
      </c>
      <c r="F10" s="289">
        <v>175000</v>
      </c>
      <c r="G10" s="87"/>
      <c r="H10" s="230">
        <v>1.46</v>
      </c>
      <c r="I10" s="289">
        <v>175000</v>
      </c>
      <c r="J10" s="289"/>
      <c r="K10" s="293">
        <v>1.46</v>
      </c>
      <c r="L10" s="289">
        <v>175000</v>
      </c>
      <c r="M10" s="87"/>
      <c r="N10" s="172">
        <v>1.46</v>
      </c>
      <c r="O10" s="289"/>
      <c r="P10" s="87"/>
      <c r="Q10" s="171"/>
      <c r="R10" s="289"/>
      <c r="S10" s="87"/>
      <c r="T10" s="171"/>
      <c r="U10" s="188"/>
      <c r="V10" s="183"/>
      <c r="W10" s="94"/>
      <c r="X10" s="183"/>
      <c r="Y10" s="183"/>
      <c r="Z10" s="94"/>
    </row>
    <row r="11" spans="1:26">
      <c r="A11" s="90"/>
      <c r="B11" s="219" t="s">
        <v>52</v>
      </c>
      <c r="C11" s="246">
        <v>931</v>
      </c>
      <c r="D11" s="281"/>
      <c r="E11" s="286">
        <v>0.53510000000000002</v>
      </c>
      <c r="F11" s="289">
        <v>2000000</v>
      </c>
      <c r="G11" s="87"/>
      <c r="H11" s="230">
        <v>2.41</v>
      </c>
      <c r="I11" s="289">
        <v>2000000</v>
      </c>
      <c r="J11" s="289"/>
      <c r="K11" s="293">
        <v>2.36</v>
      </c>
      <c r="L11" s="289">
        <v>2000000</v>
      </c>
      <c r="M11" s="87"/>
      <c r="N11" s="172">
        <v>2.2999999999999998</v>
      </c>
      <c r="O11" s="289"/>
      <c r="P11" s="87"/>
      <c r="Q11" s="171"/>
      <c r="R11" s="289"/>
      <c r="S11" s="87"/>
      <c r="T11" s="171"/>
      <c r="U11" s="188"/>
      <c r="V11" s="183"/>
      <c r="W11" s="94"/>
      <c r="X11" s="183"/>
      <c r="Y11" s="183"/>
      <c r="Z11" s="94"/>
    </row>
    <row r="12" spans="1:26">
      <c r="A12" s="90"/>
      <c r="B12" s="219"/>
      <c r="C12" s="246"/>
      <c r="D12" s="281"/>
      <c r="E12" s="286"/>
      <c r="F12" s="289"/>
      <c r="G12" s="87"/>
      <c r="H12" s="230"/>
      <c r="I12" s="289"/>
      <c r="J12" s="289"/>
      <c r="K12" s="293"/>
      <c r="L12" s="291"/>
      <c r="M12" s="265"/>
      <c r="N12" s="229"/>
      <c r="O12" s="289"/>
      <c r="P12" s="87"/>
      <c r="Q12" s="171"/>
      <c r="R12" s="289"/>
      <c r="S12" s="87"/>
      <c r="T12" s="171"/>
      <c r="U12" s="188"/>
      <c r="V12" s="183"/>
      <c r="W12" s="94"/>
      <c r="X12" s="183"/>
      <c r="Y12" s="183"/>
      <c r="Z12" s="94"/>
    </row>
    <row r="13" spans="1:26">
      <c r="A13" s="90"/>
      <c r="B13" s="219"/>
      <c r="C13" s="246"/>
      <c r="D13" s="281"/>
      <c r="E13" s="286"/>
      <c r="F13" s="289"/>
      <c r="G13" s="87"/>
      <c r="H13" s="230"/>
      <c r="I13" s="289"/>
      <c r="J13" s="289"/>
      <c r="K13" s="293"/>
      <c r="L13" s="291"/>
      <c r="M13" s="265"/>
      <c r="N13" s="229"/>
      <c r="O13" s="289"/>
      <c r="P13" s="87"/>
      <c r="Q13" s="171"/>
      <c r="R13" s="289"/>
      <c r="S13" s="87"/>
      <c r="T13" s="171"/>
      <c r="U13" s="188"/>
      <c r="V13" s="183"/>
      <c r="W13" s="94"/>
      <c r="X13" s="183"/>
      <c r="Y13" s="183"/>
      <c r="Z13" s="94"/>
    </row>
    <row r="14" spans="1:26">
      <c r="A14" s="90"/>
      <c r="B14" s="219"/>
      <c r="C14" s="246"/>
      <c r="D14" s="281"/>
      <c r="E14" s="286"/>
      <c r="F14" s="289"/>
      <c r="G14" s="87"/>
      <c r="H14" s="230"/>
      <c r="I14" s="289"/>
      <c r="J14" s="289"/>
      <c r="K14" s="293"/>
      <c r="L14" s="291"/>
      <c r="M14" s="265"/>
      <c r="N14" s="229"/>
      <c r="O14" s="289"/>
      <c r="P14" s="87"/>
      <c r="Q14" s="171"/>
      <c r="R14" s="289"/>
      <c r="S14" s="87"/>
      <c r="T14" s="171"/>
      <c r="U14" s="188"/>
      <c r="V14" s="183"/>
      <c r="W14" s="94"/>
      <c r="X14" s="183"/>
      <c r="Y14" s="183"/>
      <c r="Z14" s="94"/>
    </row>
    <row r="15" spans="1:26">
      <c r="A15" s="90"/>
      <c r="B15" s="219"/>
      <c r="C15" s="246"/>
      <c r="D15" s="281"/>
      <c r="E15" s="286"/>
      <c r="F15" s="289"/>
      <c r="G15" s="87"/>
      <c r="H15" s="230"/>
      <c r="I15" s="289"/>
      <c r="J15" s="289"/>
      <c r="K15" s="293"/>
      <c r="L15" s="291"/>
      <c r="M15" s="265"/>
      <c r="N15" s="229"/>
      <c r="O15" s="289"/>
      <c r="P15" s="87"/>
      <c r="Q15" s="171"/>
      <c r="R15" s="289"/>
      <c r="S15" s="87"/>
      <c r="T15" s="171"/>
      <c r="U15" s="188"/>
      <c r="V15" s="183"/>
      <c r="W15" s="94"/>
      <c r="X15" s="183"/>
      <c r="Y15" s="183"/>
      <c r="Z15" s="94"/>
    </row>
    <row r="16" spans="1:26" ht="13.5" thickBot="1">
      <c r="A16" s="193"/>
      <c r="B16" s="166"/>
      <c r="C16" s="247"/>
      <c r="D16" s="162"/>
      <c r="E16" s="287"/>
      <c r="F16" s="290"/>
      <c r="G16" s="167"/>
      <c r="H16" s="170"/>
      <c r="I16" s="290"/>
      <c r="J16" s="294"/>
      <c r="K16" s="200"/>
      <c r="L16" s="290"/>
      <c r="M16" s="167"/>
      <c r="N16" s="222"/>
      <c r="O16" s="290"/>
      <c r="P16" s="167"/>
      <c r="Q16" s="173"/>
      <c r="R16" s="290"/>
      <c r="S16" s="167"/>
      <c r="T16" s="173"/>
      <c r="U16" s="253"/>
      <c r="V16" s="227"/>
      <c r="W16" s="165"/>
      <c r="X16" s="227"/>
      <c r="Y16" s="227"/>
      <c r="Z16" s="162"/>
    </row>
    <row r="17" spans="1:26" ht="13.5" thickTop="1">
      <c r="A17" s="33"/>
      <c r="B17" s="255" t="s">
        <v>38</v>
      </c>
      <c r="C17" s="324">
        <f>SUM(C8:C16)</f>
        <v>1015</v>
      </c>
      <c r="D17" s="282">
        <f>SUM(D16:D16)</f>
        <v>0</v>
      </c>
      <c r="E17" s="143"/>
      <c r="F17" s="254">
        <f>SUM(F8:F16)</f>
        <v>2175000</v>
      </c>
      <c r="G17" s="325">
        <f>SUM(G16:G16)</f>
        <v>0</v>
      </c>
      <c r="H17" s="144"/>
      <c r="I17" s="254">
        <f>SUM(I8:I16)</f>
        <v>2175000</v>
      </c>
      <c r="J17" s="108">
        <f>SUM(J16:J16)</f>
        <v>0</v>
      </c>
      <c r="K17" s="144"/>
      <c r="L17" s="254">
        <f>SUM(L8:L16)</f>
        <v>2175000</v>
      </c>
      <c r="M17" s="325">
        <f>SUM(M16:M16)</f>
        <v>0</v>
      </c>
      <c r="N17" s="144"/>
      <c r="O17" s="254">
        <f>SUM(O8:O16)</f>
        <v>0</v>
      </c>
      <c r="P17" s="325">
        <f>SUM(P16:P16)</f>
        <v>0</v>
      </c>
      <c r="Q17" s="144"/>
      <c r="R17" s="254">
        <f>SUM(R8:R16)</f>
        <v>0</v>
      </c>
      <c r="S17" s="325">
        <f>SUM(S16:S16)</f>
        <v>0</v>
      </c>
      <c r="T17" s="144"/>
      <c r="U17" s="228">
        <f>SUM(U8:U16)</f>
        <v>0</v>
      </c>
      <c r="V17" s="183"/>
      <c r="W17" s="78"/>
      <c r="X17" s="212">
        <f>SUM(X8:X16)</f>
        <v>0</v>
      </c>
      <c r="Y17" s="183"/>
      <c r="Z17" s="94"/>
    </row>
    <row r="18" spans="1:26">
      <c r="A18" s="73"/>
      <c r="C18" s="151"/>
      <c r="D18" s="35"/>
      <c r="E18" s="103"/>
      <c r="F18" s="129"/>
      <c r="G18" s="87"/>
      <c r="H18" s="132"/>
      <c r="I18" s="129"/>
      <c r="J18" s="87"/>
      <c r="K18" s="132"/>
      <c r="L18" s="129"/>
      <c r="M18" s="87"/>
      <c r="N18" s="132"/>
      <c r="O18" s="129"/>
      <c r="P18" s="87"/>
      <c r="Q18" s="135"/>
      <c r="R18"/>
      <c r="S18"/>
      <c r="T18" s="94"/>
      <c r="W18" s="94"/>
      <c r="Z18" s="94"/>
    </row>
    <row r="19" spans="1:26">
      <c r="A19" s="73"/>
      <c r="C19" s="151"/>
      <c r="D19" s="35"/>
      <c r="E19" s="103"/>
      <c r="F19" s="129"/>
      <c r="G19" s="87"/>
      <c r="H19" s="132"/>
      <c r="I19" s="129"/>
      <c r="J19" s="87"/>
      <c r="K19" s="132"/>
      <c r="L19" s="129"/>
      <c r="M19" s="87"/>
      <c r="N19" s="132"/>
      <c r="O19" s="129"/>
      <c r="P19" s="87"/>
      <c r="Q19" s="135"/>
      <c r="R19" s="59"/>
      <c r="S19" s="82"/>
      <c r="T19" s="83"/>
    </row>
    <row r="20" spans="1:26">
      <c r="A20" s="73"/>
      <c r="C20" s="151"/>
      <c r="D20" s="35"/>
      <c r="E20" s="103"/>
      <c r="F20" s="129"/>
      <c r="G20" s="87"/>
      <c r="H20" s="132"/>
      <c r="I20" s="129"/>
      <c r="J20" s="87"/>
      <c r="K20" s="132"/>
      <c r="L20" s="129"/>
      <c r="M20" s="87"/>
      <c r="N20" s="132"/>
      <c r="O20" s="129"/>
      <c r="P20" s="87"/>
      <c r="Q20" s="135"/>
      <c r="R20" s="59"/>
      <c r="S20" s="82"/>
      <c r="T20" s="83"/>
    </row>
    <row r="21" spans="1:26">
      <c r="A21" s="73"/>
      <c r="C21" s="151"/>
      <c r="D21" s="35"/>
      <c r="E21" s="103"/>
      <c r="F21" s="129"/>
      <c r="G21" s="87"/>
      <c r="H21" s="132"/>
      <c r="I21" s="129"/>
      <c r="J21" s="87"/>
      <c r="K21" s="132"/>
      <c r="L21" s="129"/>
      <c r="M21" s="87"/>
      <c r="N21" s="132"/>
      <c r="O21" s="129"/>
      <c r="P21" s="87"/>
      <c r="Q21" s="135"/>
      <c r="R21" s="59"/>
      <c r="S21" s="82"/>
      <c r="T21" s="83"/>
    </row>
    <row r="22" spans="1:26">
      <c r="A22" s="73"/>
      <c r="C22" s="151"/>
      <c r="D22" s="35"/>
      <c r="E22" s="103"/>
      <c r="F22" s="129"/>
      <c r="G22" s="87"/>
      <c r="H22" s="132"/>
      <c r="I22" s="129"/>
      <c r="J22" s="87"/>
      <c r="K22" s="132"/>
      <c r="L22" s="129"/>
      <c r="M22" s="87"/>
      <c r="N22" s="132"/>
      <c r="O22" s="129"/>
      <c r="P22" s="87"/>
      <c r="Q22" s="135"/>
      <c r="R22" s="59"/>
      <c r="S22" s="82"/>
      <c r="T22" s="83"/>
    </row>
    <row r="23" spans="1:26">
      <c r="A23" s="125"/>
      <c r="C23" s="151"/>
      <c r="D23" s="35"/>
      <c r="E23" s="103"/>
      <c r="F23" s="129"/>
      <c r="G23" s="87"/>
      <c r="H23" s="132"/>
      <c r="I23" s="129"/>
      <c r="J23" s="87"/>
      <c r="K23" s="132"/>
      <c r="L23" s="129"/>
      <c r="M23" s="87"/>
      <c r="N23" s="132"/>
      <c r="O23" s="129"/>
      <c r="P23" s="87"/>
      <c r="Q23" s="135"/>
      <c r="R23" s="59"/>
      <c r="S23" s="82"/>
      <c r="T23" s="83"/>
    </row>
    <row r="24" spans="1:26">
      <c r="A24" s="73"/>
      <c r="C24" s="151"/>
      <c r="D24" s="35"/>
      <c r="E24" s="103"/>
      <c r="F24" s="129"/>
      <c r="G24" s="87"/>
      <c r="H24" s="132"/>
      <c r="I24" s="129"/>
      <c r="J24" s="87"/>
      <c r="K24" s="132"/>
      <c r="L24" s="129"/>
      <c r="M24" s="87"/>
      <c r="N24" s="132"/>
      <c r="O24" s="129"/>
      <c r="P24" s="87"/>
      <c r="Q24" s="135"/>
      <c r="R24" s="59"/>
      <c r="S24" s="82"/>
      <c r="T24" s="83"/>
    </row>
    <row r="25" spans="1:26">
      <c r="A25" s="73"/>
      <c r="C25" s="151"/>
      <c r="D25" s="35"/>
      <c r="E25" s="103"/>
      <c r="F25" s="129"/>
      <c r="G25" s="87"/>
      <c r="H25" s="132"/>
      <c r="I25" s="129"/>
      <c r="J25" s="87"/>
      <c r="K25" s="132"/>
      <c r="L25" s="129"/>
      <c r="M25" s="87"/>
      <c r="N25" s="132"/>
      <c r="O25" s="129"/>
      <c r="P25" s="87"/>
      <c r="Q25" s="135"/>
      <c r="R25" s="59"/>
      <c r="S25" s="82"/>
      <c r="T25" s="83"/>
    </row>
    <row r="26" spans="1:26">
      <c r="A26" s="73"/>
      <c r="C26" s="151"/>
      <c r="D26" s="35"/>
      <c r="E26" s="103"/>
      <c r="F26" s="129"/>
      <c r="G26" s="87"/>
      <c r="H26" s="132"/>
      <c r="I26" s="129"/>
      <c r="J26" s="87"/>
      <c r="K26" s="132"/>
      <c r="L26" s="129"/>
      <c r="M26" s="87"/>
      <c r="N26" s="132"/>
      <c r="O26" s="129"/>
      <c r="P26" s="87"/>
      <c r="Q26" s="135"/>
      <c r="R26" s="59"/>
      <c r="S26" s="82"/>
      <c r="T26" s="83"/>
    </row>
    <row r="27" spans="1:26">
      <c r="A27" s="73"/>
      <c r="C27" s="151"/>
      <c r="D27" s="35"/>
      <c r="E27" s="103"/>
      <c r="F27" s="129"/>
      <c r="G27" s="87"/>
      <c r="H27" s="132"/>
      <c r="I27" s="129"/>
      <c r="J27" s="87"/>
      <c r="K27" s="132"/>
      <c r="L27" s="129"/>
      <c r="M27" s="87"/>
      <c r="N27" s="132"/>
      <c r="O27" s="129"/>
      <c r="P27" s="87"/>
      <c r="Q27" s="135"/>
      <c r="R27" s="59"/>
      <c r="S27" s="82"/>
      <c r="T27" s="83"/>
    </row>
    <row r="28" spans="1:26">
      <c r="A28" s="125"/>
      <c r="C28" s="151"/>
      <c r="D28" s="35"/>
      <c r="E28" s="103"/>
      <c r="F28" s="129"/>
      <c r="G28" s="87"/>
      <c r="H28" s="132"/>
      <c r="I28" s="129"/>
      <c r="J28" s="87"/>
      <c r="K28" s="132"/>
      <c r="L28" s="129"/>
      <c r="M28" s="87"/>
      <c r="N28" s="132"/>
      <c r="O28" s="129"/>
      <c r="P28" s="87"/>
      <c r="Q28" s="135"/>
      <c r="R28" s="59"/>
      <c r="S28" s="82"/>
      <c r="T28" s="83"/>
    </row>
    <row r="29" spans="1:26">
      <c r="A29" s="73"/>
      <c r="C29" s="74"/>
      <c r="E29" s="296"/>
      <c r="F29" s="61"/>
    </row>
    <row r="30" spans="1:26">
      <c r="A30" s="73"/>
      <c r="C30" s="74"/>
      <c r="E30" s="296"/>
      <c r="F30" s="61"/>
    </row>
    <row r="31" spans="1:26">
      <c r="A31" s="73"/>
      <c r="C31" s="151"/>
      <c r="D31" s="35"/>
      <c r="E31" s="103"/>
      <c r="F31" s="129"/>
      <c r="G31" s="87"/>
      <c r="H31" s="132"/>
      <c r="I31" s="129"/>
      <c r="J31" s="87"/>
      <c r="K31" s="132"/>
      <c r="L31" s="129"/>
      <c r="M31" s="87"/>
      <c r="N31" s="132"/>
      <c r="O31" s="129"/>
      <c r="P31" s="87"/>
      <c r="Q31" s="135"/>
      <c r="R31" s="59"/>
      <c r="S31" s="82"/>
      <c r="T31" s="83"/>
    </row>
    <row r="32" spans="1:26">
      <c r="A32" s="73"/>
      <c r="C32" s="74"/>
      <c r="E32" s="296"/>
      <c r="F32" s="61"/>
    </row>
    <row r="33" spans="1:20">
      <c r="A33" s="73"/>
      <c r="C33" s="151"/>
      <c r="D33" s="35"/>
      <c r="E33" s="103"/>
      <c r="F33" s="129"/>
      <c r="G33" s="87"/>
      <c r="H33" s="132"/>
      <c r="I33" s="129"/>
      <c r="J33" s="87"/>
      <c r="K33" s="132"/>
      <c r="L33" s="129"/>
      <c r="M33" s="87"/>
      <c r="N33" s="132"/>
      <c r="O33" s="129"/>
      <c r="P33" s="87"/>
      <c r="Q33" s="135"/>
      <c r="R33" s="59"/>
      <c r="S33" s="82"/>
      <c r="T33" s="83"/>
    </row>
    <row r="34" spans="1:20">
      <c r="A34" s="73"/>
      <c r="C34" s="151"/>
      <c r="D34" s="35"/>
      <c r="E34" s="103"/>
      <c r="F34" s="129"/>
      <c r="G34" s="87"/>
      <c r="H34" s="132"/>
      <c r="I34" s="129"/>
      <c r="J34" s="87"/>
      <c r="K34" s="132"/>
      <c r="L34" s="129"/>
      <c r="M34" s="87"/>
      <c r="N34" s="132"/>
      <c r="O34" s="129"/>
      <c r="P34" s="87"/>
      <c r="Q34" s="135"/>
      <c r="R34" s="59"/>
      <c r="S34" s="82"/>
      <c r="T34" s="83"/>
    </row>
    <row r="35" spans="1:20">
      <c r="A35" s="73"/>
      <c r="C35" s="151"/>
      <c r="D35" s="35"/>
      <c r="E35" s="103"/>
      <c r="F35" s="129"/>
      <c r="G35" s="87"/>
      <c r="H35" s="154"/>
      <c r="I35" s="129"/>
      <c r="J35" s="87"/>
      <c r="K35" s="154"/>
      <c r="L35" s="129"/>
      <c r="M35" s="87"/>
      <c r="N35" s="132"/>
      <c r="O35" s="129"/>
      <c r="P35" s="87"/>
      <c r="Q35" s="135"/>
      <c r="R35" s="59"/>
      <c r="S35" s="82"/>
      <c r="T35" s="83"/>
    </row>
    <row r="36" spans="1:20">
      <c r="A36" s="73"/>
      <c r="C36" s="151"/>
      <c r="D36" s="35"/>
      <c r="E36" s="103"/>
      <c r="F36" s="129"/>
      <c r="G36" s="87"/>
      <c r="H36" s="154"/>
      <c r="I36" s="129"/>
      <c r="J36" s="87"/>
      <c r="K36" s="154"/>
      <c r="L36" s="129"/>
      <c r="M36" s="87"/>
      <c r="N36" s="132"/>
      <c r="O36" s="129"/>
      <c r="P36" s="87"/>
      <c r="Q36" s="135"/>
      <c r="R36" s="59"/>
      <c r="S36" s="82"/>
      <c r="T36" s="83"/>
    </row>
    <row r="37" spans="1:20">
      <c r="A37" s="125"/>
      <c r="C37" s="151"/>
      <c r="D37" s="35"/>
      <c r="E37" s="103"/>
      <c r="F37" s="129"/>
      <c r="G37" s="87"/>
      <c r="H37" s="154"/>
      <c r="I37" s="129"/>
      <c r="J37" s="87"/>
      <c r="K37" s="154"/>
      <c r="L37" s="129"/>
      <c r="M37" s="87"/>
      <c r="N37" s="132"/>
      <c r="O37" s="129"/>
      <c r="P37" s="87"/>
      <c r="Q37" s="135"/>
      <c r="R37" s="59"/>
      <c r="S37" s="82"/>
      <c r="T37" s="83"/>
    </row>
    <row r="38" spans="1:20">
      <c r="A38" s="73"/>
      <c r="C38" s="151"/>
      <c r="D38" s="35"/>
      <c r="E38" s="103"/>
      <c r="F38" s="129"/>
      <c r="G38" s="87"/>
      <c r="H38" s="132"/>
      <c r="I38" s="129"/>
      <c r="J38" s="87"/>
      <c r="K38" s="160"/>
      <c r="L38" s="129"/>
      <c r="M38" s="87"/>
      <c r="N38" s="132"/>
      <c r="O38" s="129"/>
      <c r="P38" s="87"/>
      <c r="Q38" s="135"/>
      <c r="R38" s="59"/>
      <c r="S38" s="82"/>
      <c r="T38" s="83"/>
    </row>
    <row r="39" spans="1:20">
      <c r="A39" s="73"/>
      <c r="C39" s="151"/>
      <c r="D39" s="35"/>
      <c r="E39" s="103"/>
      <c r="F39" s="129"/>
      <c r="G39" s="87"/>
      <c r="H39" s="132"/>
      <c r="I39" s="129"/>
      <c r="J39" s="87"/>
      <c r="K39" s="160"/>
      <c r="L39" s="129"/>
      <c r="M39" s="87"/>
      <c r="N39" s="132"/>
      <c r="O39" s="129"/>
      <c r="P39" s="87"/>
      <c r="Q39" s="135"/>
      <c r="R39" s="59"/>
      <c r="S39" s="82"/>
      <c r="T39" s="83"/>
    </row>
    <row r="40" spans="1:20">
      <c r="A40" s="73"/>
      <c r="C40" s="151"/>
      <c r="D40" s="35"/>
      <c r="E40" s="103"/>
      <c r="F40" s="129"/>
      <c r="G40" s="87"/>
      <c r="H40" s="132"/>
      <c r="I40" s="129"/>
      <c r="J40" s="87"/>
      <c r="K40" s="160"/>
      <c r="L40" s="129"/>
      <c r="M40" s="87"/>
      <c r="N40" s="132"/>
      <c r="O40" s="129"/>
      <c r="P40" s="87"/>
      <c r="Q40" s="135"/>
      <c r="R40" s="59"/>
      <c r="S40" s="82"/>
      <c r="T40" s="83"/>
    </row>
    <row r="41" spans="1:20">
      <c r="A41" s="73"/>
      <c r="C41" s="151"/>
      <c r="D41" s="35"/>
      <c r="E41" s="103"/>
      <c r="F41" s="129"/>
      <c r="G41" s="87"/>
      <c r="H41" s="132"/>
      <c r="I41" s="129"/>
      <c r="J41" s="87"/>
      <c r="K41" s="160"/>
      <c r="L41" s="129"/>
      <c r="M41" s="87"/>
      <c r="N41" s="132"/>
      <c r="O41" s="129"/>
      <c r="P41" s="87"/>
      <c r="Q41" s="135"/>
      <c r="R41" s="59"/>
      <c r="S41" s="82"/>
      <c r="T41" s="83"/>
    </row>
    <row r="42" spans="1:20">
      <c r="A42" s="73"/>
      <c r="C42" s="151"/>
      <c r="D42" s="35"/>
      <c r="E42" s="103"/>
      <c r="F42" s="129"/>
      <c r="G42" s="87"/>
      <c r="H42" s="132"/>
      <c r="I42" s="129"/>
      <c r="J42" s="87"/>
      <c r="K42" s="160"/>
      <c r="L42" s="129"/>
      <c r="M42" s="87"/>
      <c r="N42" s="132"/>
      <c r="O42" s="129"/>
      <c r="P42" s="87"/>
      <c r="Q42" s="135"/>
      <c r="R42" s="59"/>
      <c r="S42" s="82"/>
      <c r="T42" s="83"/>
    </row>
    <row r="43" spans="1:20">
      <c r="A43" s="73"/>
      <c r="C43" s="151"/>
      <c r="D43" s="35"/>
      <c r="E43" s="103"/>
      <c r="F43" s="129"/>
      <c r="G43" s="87"/>
      <c r="H43" s="132"/>
      <c r="I43" s="129"/>
      <c r="J43" s="87"/>
      <c r="K43" s="160"/>
      <c r="L43" s="129"/>
      <c r="M43" s="87"/>
      <c r="N43" s="132"/>
      <c r="O43" s="129"/>
      <c r="P43" s="87"/>
      <c r="Q43" s="135"/>
      <c r="R43" s="59"/>
      <c r="S43" s="82"/>
      <c r="T43" s="83"/>
    </row>
    <row r="44" spans="1:20">
      <c r="A44" s="73"/>
      <c r="C44" s="151"/>
      <c r="D44" s="35"/>
      <c r="E44" s="103"/>
      <c r="F44" s="129"/>
      <c r="G44" s="87"/>
      <c r="H44" s="132"/>
      <c r="I44" s="129"/>
      <c r="J44" s="87"/>
      <c r="K44" s="160"/>
      <c r="L44" s="129"/>
      <c r="M44" s="87"/>
      <c r="N44" s="132"/>
      <c r="O44" s="129"/>
      <c r="P44" s="87"/>
      <c r="Q44" s="135"/>
      <c r="R44" s="59"/>
      <c r="S44" s="82"/>
      <c r="T44" s="83"/>
    </row>
    <row r="45" spans="1:20">
      <c r="A45" s="73"/>
      <c r="C45" s="151"/>
      <c r="D45" s="35"/>
      <c r="E45" s="103"/>
      <c r="F45" s="129"/>
      <c r="G45" s="87"/>
      <c r="H45" s="132"/>
      <c r="I45" s="129"/>
      <c r="J45" s="87"/>
      <c r="K45" s="160"/>
      <c r="L45" s="129"/>
      <c r="M45" s="87"/>
      <c r="N45" s="132"/>
      <c r="O45" s="129"/>
      <c r="P45" s="87"/>
      <c r="Q45" s="135"/>
      <c r="R45" s="59"/>
      <c r="S45" s="82"/>
      <c r="T45" s="83"/>
    </row>
    <row r="46" spans="1:20">
      <c r="A46" s="73"/>
      <c r="C46" s="151"/>
      <c r="D46" s="35"/>
      <c r="E46" s="103"/>
      <c r="F46" s="129"/>
      <c r="G46" s="87"/>
      <c r="H46" s="132"/>
      <c r="I46" s="129"/>
      <c r="J46" s="87"/>
      <c r="K46" s="160"/>
      <c r="L46" s="129"/>
      <c r="M46" s="87"/>
      <c r="N46" s="132"/>
      <c r="O46" s="129"/>
      <c r="P46" s="87"/>
      <c r="Q46" s="135"/>
      <c r="R46" s="59"/>
      <c r="S46" s="82"/>
      <c r="T46" s="83"/>
    </row>
    <row r="47" spans="1:20">
      <c r="A47" s="73"/>
      <c r="C47" s="151"/>
      <c r="D47" s="35"/>
      <c r="E47" s="103"/>
      <c r="F47" s="129"/>
      <c r="G47" s="87"/>
      <c r="H47" s="132"/>
      <c r="I47" s="129"/>
      <c r="J47" s="87"/>
      <c r="K47" s="160"/>
      <c r="L47" s="129"/>
      <c r="M47" s="87"/>
      <c r="N47" s="132"/>
      <c r="O47" s="129"/>
      <c r="P47" s="87"/>
      <c r="Q47" s="135"/>
      <c r="R47" s="59"/>
      <c r="S47" s="82"/>
      <c r="T47" s="83"/>
    </row>
    <row r="48" spans="1:20">
      <c r="A48" s="73"/>
      <c r="C48" s="151"/>
      <c r="D48" s="35"/>
      <c r="E48" s="103"/>
      <c r="F48" s="129"/>
      <c r="G48" s="87"/>
      <c r="H48" s="132"/>
      <c r="I48" s="129"/>
      <c r="J48" s="87"/>
      <c r="K48" s="159"/>
      <c r="L48" s="129"/>
      <c r="M48" s="87"/>
      <c r="N48" s="132"/>
      <c r="O48" s="129"/>
      <c r="P48" s="87"/>
      <c r="Q48" s="135"/>
      <c r="R48" s="59"/>
      <c r="S48" s="82"/>
      <c r="T48" s="83"/>
    </row>
    <row r="49" spans="1:21">
      <c r="A49" s="125"/>
      <c r="C49" s="151"/>
      <c r="D49" s="35"/>
      <c r="E49" s="103"/>
      <c r="F49" s="129"/>
      <c r="G49" s="87"/>
      <c r="H49" s="132"/>
      <c r="I49" s="129"/>
      <c r="J49" s="87"/>
      <c r="K49" s="132"/>
      <c r="L49" s="129"/>
      <c r="M49" s="87"/>
      <c r="N49" s="132"/>
      <c r="O49" s="129"/>
      <c r="P49" s="87"/>
      <c r="Q49" s="135"/>
      <c r="R49" s="59"/>
      <c r="S49" s="82"/>
      <c r="T49" s="83"/>
    </row>
    <row r="50" spans="1:21">
      <c r="A50" s="73"/>
      <c r="C50" s="151"/>
      <c r="D50" s="35"/>
      <c r="E50" s="103"/>
      <c r="F50" s="129"/>
      <c r="G50" s="87"/>
      <c r="H50" s="132"/>
      <c r="I50" s="129"/>
      <c r="J50" s="87"/>
      <c r="K50" s="132"/>
      <c r="L50" s="129"/>
      <c r="M50" s="87"/>
      <c r="N50" s="132"/>
      <c r="O50" s="129"/>
      <c r="P50" s="87"/>
      <c r="Q50" s="135"/>
      <c r="R50" s="59"/>
      <c r="S50" s="82"/>
      <c r="T50" s="83"/>
    </row>
    <row r="51" spans="1:21">
      <c r="A51" s="73"/>
      <c r="C51" s="151"/>
      <c r="D51" s="35"/>
      <c r="E51" s="103"/>
      <c r="F51" s="129"/>
      <c r="G51" s="87"/>
      <c r="H51" s="132"/>
      <c r="I51" s="129"/>
      <c r="J51" s="87"/>
      <c r="K51" s="132"/>
      <c r="L51" s="129"/>
      <c r="M51" s="87"/>
      <c r="N51" s="132"/>
      <c r="O51" s="129"/>
      <c r="P51" s="87"/>
      <c r="Q51" s="135"/>
      <c r="R51" s="59"/>
      <c r="S51" s="82"/>
      <c r="T51" s="83"/>
    </row>
    <row r="52" spans="1:21">
      <c r="A52" s="125"/>
      <c r="C52" s="151"/>
      <c r="D52" s="35"/>
      <c r="E52" s="103"/>
      <c r="F52" s="129"/>
      <c r="G52" s="87"/>
      <c r="H52" s="132"/>
      <c r="I52" s="129"/>
      <c r="J52" s="87"/>
      <c r="K52" s="132"/>
      <c r="L52" s="129"/>
      <c r="M52" s="87"/>
      <c r="N52" s="132"/>
      <c r="O52" s="129"/>
      <c r="P52" s="87"/>
      <c r="Q52" s="135"/>
      <c r="R52" s="59"/>
      <c r="S52" s="82"/>
      <c r="T52" s="83"/>
    </row>
    <row r="53" spans="1:21">
      <c r="A53" s="73"/>
      <c r="C53" s="151"/>
      <c r="D53" s="35"/>
      <c r="E53" s="103"/>
      <c r="F53" s="129"/>
      <c r="G53" s="87"/>
      <c r="H53" s="132"/>
      <c r="I53" s="129"/>
      <c r="J53" s="87"/>
      <c r="K53" s="132"/>
      <c r="L53" s="129"/>
      <c r="M53" s="87"/>
      <c r="N53" s="132"/>
      <c r="O53" s="129"/>
      <c r="P53" s="87"/>
      <c r="Q53" s="135"/>
      <c r="R53" s="59"/>
      <c r="S53" s="82"/>
      <c r="T53" s="83"/>
    </row>
    <row r="54" spans="1:21">
      <c r="A54" s="73"/>
      <c r="C54" s="151"/>
      <c r="D54" s="35"/>
      <c r="E54" s="103"/>
      <c r="F54" s="129"/>
      <c r="G54" s="87"/>
      <c r="H54" s="132"/>
      <c r="I54" s="129"/>
      <c r="J54" s="87"/>
      <c r="K54" s="132"/>
      <c r="L54" s="129"/>
      <c r="M54" s="87"/>
      <c r="N54" s="132"/>
      <c r="O54" s="129"/>
      <c r="P54" s="87"/>
      <c r="Q54" s="135"/>
      <c r="R54" s="59"/>
      <c r="S54" s="82"/>
      <c r="T54" s="83"/>
    </row>
    <row r="55" spans="1:21">
      <c r="A55" s="73"/>
      <c r="C55" s="151"/>
      <c r="D55" s="35"/>
      <c r="E55" s="103"/>
      <c r="F55" s="129"/>
      <c r="G55" s="87"/>
      <c r="H55" s="132"/>
      <c r="I55" s="129"/>
      <c r="J55" s="87"/>
      <c r="K55" s="132"/>
      <c r="L55" s="129"/>
      <c r="M55" s="87"/>
      <c r="N55" s="132"/>
      <c r="O55" s="129"/>
      <c r="P55" s="87"/>
      <c r="Q55" s="135"/>
      <c r="R55" s="59"/>
      <c r="S55" s="82"/>
      <c r="T55" s="83"/>
    </row>
    <row r="56" spans="1:21">
      <c r="A56" s="125"/>
      <c r="C56" s="151"/>
      <c r="D56" s="35"/>
      <c r="E56" s="103"/>
      <c r="F56" s="129"/>
      <c r="G56" s="87"/>
      <c r="H56" s="132"/>
      <c r="I56" s="129"/>
      <c r="J56" s="87"/>
      <c r="K56" s="132"/>
      <c r="L56" s="129"/>
      <c r="M56" s="87"/>
      <c r="N56" s="132"/>
      <c r="O56" s="129"/>
      <c r="P56" s="87"/>
      <c r="Q56" s="135"/>
      <c r="R56" s="59"/>
      <c r="S56" s="82"/>
      <c r="T56" s="83"/>
    </row>
    <row r="57" spans="1:21">
      <c r="A57" s="73"/>
      <c r="C57" s="151"/>
      <c r="D57" s="35"/>
      <c r="E57" s="103"/>
      <c r="F57" s="129"/>
      <c r="G57" s="87"/>
      <c r="H57" s="132"/>
      <c r="I57" s="129"/>
      <c r="J57" s="87"/>
      <c r="K57" s="132"/>
      <c r="L57" s="129"/>
      <c r="M57" s="87"/>
      <c r="N57" s="132"/>
      <c r="O57" s="129"/>
      <c r="P57" s="87"/>
      <c r="Q57" s="135"/>
      <c r="R57" s="59"/>
      <c r="S57" s="82"/>
      <c r="T57" s="83"/>
    </row>
    <row r="58" spans="1:21">
      <c r="A58" s="73"/>
      <c r="C58" s="151"/>
      <c r="D58" s="35"/>
      <c r="E58" s="103"/>
      <c r="F58" s="129"/>
      <c r="G58" s="87"/>
      <c r="H58" s="132"/>
      <c r="I58" s="129"/>
      <c r="J58" s="87"/>
      <c r="K58" s="132"/>
      <c r="L58" s="129"/>
      <c r="M58" s="87"/>
      <c r="N58" s="132"/>
      <c r="O58" s="129"/>
      <c r="P58" s="87"/>
      <c r="Q58" s="135"/>
      <c r="R58" s="59"/>
      <c r="S58" s="82"/>
      <c r="T58" s="83"/>
    </row>
    <row r="59" spans="1:21">
      <c r="A59" s="73"/>
      <c r="C59" s="151"/>
      <c r="D59" s="35"/>
      <c r="E59" s="103"/>
      <c r="F59" s="129"/>
      <c r="G59" s="87"/>
      <c r="H59" s="154"/>
      <c r="I59" s="129"/>
      <c r="J59" s="87"/>
      <c r="K59" s="154"/>
      <c r="L59" s="129"/>
      <c r="M59" s="87"/>
      <c r="N59" s="132"/>
      <c r="O59" s="129"/>
      <c r="P59" s="87"/>
      <c r="Q59" s="135"/>
      <c r="R59" s="59"/>
      <c r="S59" s="82"/>
      <c r="T59" s="83"/>
    </row>
    <row r="60" spans="1:21">
      <c r="A60" s="90"/>
      <c r="B60" s="72"/>
      <c r="C60" s="94"/>
      <c r="D60" s="35"/>
      <c r="E60" s="103"/>
      <c r="F60" s="130"/>
      <c r="G60" s="82"/>
      <c r="H60" s="133"/>
      <c r="I60" s="130"/>
      <c r="J60" s="82"/>
      <c r="K60" s="133"/>
      <c r="L60" s="130"/>
      <c r="M60" s="82"/>
      <c r="N60" s="133"/>
      <c r="O60" s="130"/>
      <c r="P60" s="82"/>
      <c r="Q60" s="134"/>
      <c r="R60" s="59"/>
      <c r="S60" s="82"/>
      <c r="T60" s="83"/>
    </row>
    <row r="61" spans="1:21">
      <c r="A61" s="90"/>
      <c r="B61" s="72"/>
      <c r="C61" s="94"/>
      <c r="D61" s="35"/>
      <c r="E61" s="103"/>
      <c r="F61" s="130"/>
      <c r="G61" s="82"/>
      <c r="H61" s="133"/>
      <c r="I61" s="130"/>
      <c r="J61" s="82"/>
      <c r="K61" s="133"/>
      <c r="L61" s="130"/>
      <c r="M61" s="82"/>
      <c r="N61" s="133"/>
      <c r="O61" s="130"/>
      <c r="P61" s="82"/>
      <c r="Q61" s="134"/>
      <c r="R61" s="59"/>
      <c r="S61" s="82"/>
      <c r="T61" s="83"/>
    </row>
    <row r="62" spans="1:21" s="84" customFormat="1">
      <c r="A62" s="73"/>
      <c r="B62"/>
      <c r="C62" s="151"/>
      <c r="D62" s="85"/>
      <c r="E62" s="124"/>
      <c r="F62" s="129"/>
      <c r="G62" s="87"/>
      <c r="H62" s="132"/>
      <c r="I62" s="129"/>
      <c r="J62" s="87"/>
      <c r="K62" s="132"/>
      <c r="L62" s="129"/>
      <c r="M62" s="87"/>
      <c r="N62" s="132"/>
      <c r="O62" s="129"/>
      <c r="P62" s="87"/>
      <c r="Q62" s="135"/>
      <c r="R62" s="86"/>
      <c r="S62" s="87"/>
      <c r="T62" s="88"/>
      <c r="U62" s="89"/>
    </row>
    <row r="63" spans="1:21" s="84" customFormat="1">
      <c r="A63" s="73"/>
      <c r="B63"/>
      <c r="C63" s="151"/>
      <c r="D63" s="85"/>
      <c r="E63" s="124"/>
      <c r="F63" s="129"/>
      <c r="G63" s="87"/>
      <c r="H63" s="132"/>
      <c r="I63" s="129"/>
      <c r="J63" s="87"/>
      <c r="K63" s="132"/>
      <c r="L63" s="129"/>
      <c r="M63" s="87"/>
      <c r="N63" s="132"/>
      <c r="O63" s="129"/>
      <c r="P63" s="87"/>
      <c r="Q63" s="135"/>
      <c r="R63" s="86"/>
      <c r="S63" s="87"/>
      <c r="T63" s="88"/>
      <c r="U63" s="89"/>
    </row>
    <row r="64" spans="1:21" s="84" customFormat="1">
      <c r="A64" s="73"/>
      <c r="B64"/>
      <c r="C64" s="151"/>
      <c r="D64" s="85"/>
      <c r="E64" s="124"/>
      <c r="F64" s="129"/>
      <c r="G64" s="87"/>
      <c r="H64" s="132"/>
      <c r="I64" s="129"/>
      <c r="J64" s="87"/>
      <c r="K64" s="132"/>
      <c r="L64" s="129"/>
      <c r="M64" s="87"/>
      <c r="N64" s="132"/>
      <c r="O64" s="129"/>
      <c r="P64" s="87"/>
      <c r="Q64" s="135"/>
      <c r="R64" s="86"/>
      <c r="S64" s="87"/>
      <c r="T64" s="88"/>
      <c r="U64" s="89"/>
    </row>
    <row r="65" spans="1:21">
      <c r="A65" s="73"/>
      <c r="C65" s="151"/>
      <c r="F65" s="131"/>
      <c r="H65" s="152"/>
      <c r="I65" s="140"/>
      <c r="K65" s="152"/>
      <c r="L65" s="140"/>
      <c r="N65" s="152"/>
      <c r="O65" s="140"/>
      <c r="Q65" s="136"/>
    </row>
    <row r="66" spans="1:21" s="84" customFormat="1">
      <c r="A66" s="73"/>
      <c r="B66"/>
      <c r="C66" s="151"/>
      <c r="D66" s="85"/>
      <c r="E66" s="124"/>
      <c r="F66" s="129"/>
      <c r="G66" s="87"/>
      <c r="H66" s="132"/>
      <c r="I66" s="129"/>
      <c r="J66" s="87"/>
      <c r="K66" s="132"/>
      <c r="L66" s="129"/>
      <c r="M66" s="87"/>
      <c r="N66" s="132"/>
      <c r="O66" s="129"/>
      <c r="P66" s="87"/>
      <c r="Q66" s="135"/>
      <c r="R66" s="86"/>
      <c r="S66" s="87"/>
      <c r="T66" s="88"/>
      <c r="U66" s="89"/>
    </row>
    <row r="67" spans="1:21" s="84" customFormat="1">
      <c r="A67" s="73"/>
      <c r="B67"/>
      <c r="C67" s="151"/>
      <c r="D67" s="85"/>
      <c r="E67" s="124"/>
      <c r="F67" s="129"/>
      <c r="G67" s="87"/>
      <c r="H67" s="132"/>
      <c r="I67" s="129"/>
      <c r="J67" s="87"/>
      <c r="K67" s="132"/>
      <c r="L67" s="129"/>
      <c r="M67" s="87"/>
      <c r="N67" s="132"/>
      <c r="O67" s="129"/>
      <c r="P67" s="87"/>
      <c r="Q67" s="135"/>
      <c r="R67" s="86"/>
      <c r="S67" s="87"/>
      <c r="T67" s="88"/>
      <c r="U67" s="89"/>
    </row>
    <row r="68" spans="1:21" s="84" customFormat="1">
      <c r="A68" s="125"/>
      <c r="B68"/>
      <c r="C68" s="151"/>
      <c r="D68" s="85"/>
      <c r="E68" s="124"/>
      <c r="F68" s="129"/>
      <c r="G68" s="87"/>
      <c r="H68" s="132"/>
      <c r="I68" s="129"/>
      <c r="J68" s="87"/>
      <c r="K68" s="132"/>
      <c r="L68" s="129"/>
      <c r="M68" s="87"/>
      <c r="N68" s="132"/>
      <c r="O68" s="129"/>
      <c r="P68" s="87"/>
      <c r="Q68" s="135"/>
      <c r="R68" s="86"/>
      <c r="S68" s="87"/>
      <c r="T68" s="88"/>
      <c r="U68" s="89"/>
    </row>
    <row r="69" spans="1:21" s="84" customFormat="1">
      <c r="A69" s="73"/>
      <c r="B69"/>
      <c r="C69" s="151"/>
      <c r="D69" s="85"/>
      <c r="E69" s="124"/>
      <c r="F69" s="129"/>
      <c r="G69" s="87"/>
      <c r="H69" s="132"/>
      <c r="I69" s="129"/>
      <c r="J69" s="87"/>
      <c r="K69" s="132"/>
      <c r="L69" s="129"/>
      <c r="M69" s="87"/>
      <c r="N69" s="132"/>
      <c r="O69" s="129"/>
      <c r="P69" s="87"/>
      <c r="Q69" s="135"/>
      <c r="R69" s="86"/>
      <c r="S69" s="87"/>
      <c r="T69" s="88"/>
      <c r="U69" s="89"/>
    </row>
    <row r="70" spans="1:21" s="84" customFormat="1">
      <c r="A70" s="73"/>
      <c r="B70"/>
      <c r="C70" s="151"/>
      <c r="D70" s="85"/>
      <c r="E70" s="124"/>
      <c r="F70" s="129"/>
      <c r="G70" s="87"/>
      <c r="H70" s="132"/>
      <c r="I70" s="129"/>
      <c r="J70" s="87"/>
      <c r="K70" s="132"/>
      <c r="L70" s="129"/>
      <c r="M70" s="87"/>
      <c r="N70" s="132"/>
      <c r="O70" s="129"/>
      <c r="P70" s="87"/>
      <c r="Q70" s="135"/>
      <c r="R70" s="86"/>
      <c r="S70" s="87"/>
      <c r="T70" s="88"/>
      <c r="U70" s="89"/>
    </row>
    <row r="71" spans="1:21" s="84" customFormat="1">
      <c r="A71" s="73"/>
      <c r="B71"/>
      <c r="C71" s="151"/>
      <c r="D71" s="85"/>
      <c r="E71" s="124"/>
      <c r="F71" s="129"/>
      <c r="G71" s="87"/>
      <c r="H71" s="132"/>
      <c r="I71" s="129"/>
      <c r="J71" s="87"/>
      <c r="K71" s="132"/>
      <c r="L71" s="129"/>
      <c r="M71" s="87"/>
      <c r="N71" s="132"/>
      <c r="O71" s="129"/>
      <c r="P71" s="87"/>
      <c r="Q71" s="135"/>
      <c r="R71" s="86"/>
      <c r="S71" s="87"/>
      <c r="T71" s="88"/>
      <c r="U71" s="89"/>
    </row>
    <row r="72" spans="1:21" s="84" customFormat="1">
      <c r="A72" s="73"/>
      <c r="B72"/>
      <c r="C72" s="151"/>
      <c r="D72" s="85"/>
      <c r="E72" s="124"/>
      <c r="F72" s="129"/>
      <c r="G72" s="87"/>
      <c r="H72" s="132"/>
      <c r="I72" s="129"/>
      <c r="J72" s="87"/>
      <c r="K72" s="132"/>
      <c r="L72" s="129"/>
      <c r="M72" s="87"/>
      <c r="N72" s="132"/>
      <c r="O72" s="129"/>
      <c r="P72" s="87"/>
      <c r="Q72" s="135"/>
      <c r="R72" s="86"/>
      <c r="S72" s="87"/>
      <c r="T72" s="88"/>
      <c r="U72" s="89"/>
    </row>
    <row r="73" spans="1:21" s="84" customFormat="1">
      <c r="A73" s="73"/>
      <c r="B73"/>
      <c r="C73" s="151"/>
      <c r="D73" s="85"/>
      <c r="E73" s="124"/>
      <c r="F73" s="129"/>
      <c r="G73" s="87"/>
      <c r="H73" s="132"/>
      <c r="I73" s="129"/>
      <c r="J73" s="87"/>
      <c r="K73" s="132"/>
      <c r="L73" s="129"/>
      <c r="M73" s="87"/>
      <c r="N73" s="132"/>
      <c r="O73" s="129"/>
      <c r="P73" s="87"/>
      <c r="Q73" s="135"/>
      <c r="R73" s="86"/>
      <c r="S73" s="87"/>
      <c r="T73" s="88"/>
      <c r="U73" s="89"/>
    </row>
    <row r="74" spans="1:21" s="84" customFormat="1">
      <c r="A74" s="73"/>
      <c r="B74"/>
      <c r="C74" s="151"/>
      <c r="D74" s="85"/>
      <c r="E74" s="124"/>
      <c r="F74" s="129"/>
      <c r="G74" s="87"/>
      <c r="H74" s="132"/>
      <c r="I74" s="129"/>
      <c r="J74" s="87"/>
      <c r="K74" s="132"/>
      <c r="L74" s="129"/>
      <c r="M74" s="87"/>
      <c r="N74" s="132"/>
      <c r="O74" s="129"/>
      <c r="P74" s="87"/>
      <c r="Q74" s="135"/>
      <c r="R74" s="86"/>
      <c r="S74" s="87"/>
      <c r="T74" s="88"/>
      <c r="U74" s="89"/>
    </row>
    <row r="75" spans="1:21" s="84" customFormat="1">
      <c r="A75" s="73"/>
      <c r="B75"/>
      <c r="C75" s="151"/>
      <c r="D75" s="85"/>
      <c r="E75" s="124"/>
      <c r="F75" s="129"/>
      <c r="G75" s="87"/>
      <c r="H75" s="132"/>
      <c r="I75" s="129"/>
      <c r="J75" s="87"/>
      <c r="K75" s="132"/>
      <c r="L75" s="129"/>
      <c r="M75" s="87"/>
      <c r="N75" s="132"/>
      <c r="O75" s="129"/>
      <c r="P75" s="87"/>
      <c r="Q75" s="135"/>
      <c r="R75" s="86"/>
      <c r="S75" s="87"/>
      <c r="T75" s="88"/>
      <c r="U75" s="89"/>
    </row>
    <row r="76" spans="1:21" s="84" customFormat="1">
      <c r="A76" s="73"/>
      <c r="B76"/>
      <c r="C76" s="151"/>
      <c r="D76" s="85"/>
      <c r="E76" s="124"/>
      <c r="F76" s="129"/>
      <c r="G76" s="87"/>
      <c r="H76" s="132"/>
      <c r="I76" s="129"/>
      <c r="J76" s="87"/>
      <c r="K76" s="132"/>
      <c r="L76" s="129"/>
      <c r="M76" s="87"/>
      <c r="N76" s="132"/>
      <c r="O76" s="129"/>
      <c r="P76" s="87"/>
      <c r="Q76" s="135"/>
      <c r="R76" s="86"/>
      <c r="S76" s="87"/>
      <c r="T76" s="88"/>
      <c r="U76" s="89"/>
    </row>
    <row r="77" spans="1:21" s="84" customFormat="1">
      <c r="A77" s="73"/>
      <c r="B77"/>
      <c r="C77" s="151"/>
      <c r="D77" s="85"/>
      <c r="E77" s="124"/>
      <c r="F77" s="129"/>
      <c r="G77" s="87"/>
      <c r="H77" s="132"/>
      <c r="I77" s="129"/>
      <c r="J77" s="87"/>
      <c r="K77" s="132"/>
      <c r="L77" s="129"/>
      <c r="M77" s="87"/>
      <c r="N77" s="132"/>
      <c r="O77" s="129"/>
      <c r="P77" s="87"/>
      <c r="Q77" s="135"/>
      <c r="R77" s="86"/>
      <c r="S77" s="87"/>
      <c r="T77" s="88"/>
      <c r="U77" s="89"/>
    </row>
    <row r="78" spans="1:21" s="84" customFormat="1">
      <c r="A78" s="125"/>
      <c r="B78"/>
      <c r="C78" s="151"/>
      <c r="D78" s="85"/>
      <c r="E78" s="124"/>
      <c r="F78" s="129"/>
      <c r="G78" s="87"/>
      <c r="H78" s="132"/>
      <c r="I78" s="129"/>
      <c r="J78" s="87"/>
      <c r="K78" s="132"/>
      <c r="L78" s="129"/>
      <c r="M78" s="87"/>
      <c r="N78" s="132"/>
      <c r="O78" s="129"/>
      <c r="P78" s="87"/>
      <c r="Q78" s="135"/>
      <c r="R78" s="86"/>
      <c r="S78" s="87"/>
      <c r="T78" s="88"/>
      <c r="U78" s="89"/>
    </row>
    <row r="79" spans="1:21" s="84" customFormat="1">
      <c r="A79" s="73"/>
      <c r="B79"/>
      <c r="C79" s="151"/>
      <c r="D79" s="85"/>
      <c r="E79" s="124"/>
      <c r="F79" s="129"/>
      <c r="G79" s="87"/>
      <c r="H79" s="132"/>
      <c r="I79" s="129"/>
      <c r="J79" s="87"/>
      <c r="K79" s="132"/>
      <c r="L79" s="129"/>
      <c r="M79" s="87"/>
      <c r="N79" s="132"/>
      <c r="O79" s="129"/>
      <c r="P79" s="87"/>
      <c r="Q79" s="135"/>
      <c r="R79" s="86"/>
      <c r="S79" s="87"/>
      <c r="T79" s="88"/>
      <c r="U79" s="89"/>
    </row>
    <row r="80" spans="1:21" s="84" customFormat="1">
      <c r="A80" s="73"/>
      <c r="B80"/>
      <c r="C80" s="151"/>
      <c r="D80" s="85"/>
      <c r="E80" s="124"/>
      <c r="F80" s="129"/>
      <c r="G80" s="87"/>
      <c r="H80" s="132"/>
      <c r="I80" s="129"/>
      <c r="J80" s="87"/>
      <c r="K80" s="132"/>
      <c r="L80" s="129"/>
      <c r="M80" s="87"/>
      <c r="N80" s="132"/>
      <c r="O80" s="129"/>
      <c r="P80" s="87"/>
      <c r="Q80" s="135"/>
      <c r="R80" s="86"/>
      <c r="S80" s="87"/>
      <c r="T80" s="88"/>
      <c r="U80" s="89"/>
    </row>
    <row r="81" spans="1:21" s="84" customFormat="1">
      <c r="A81" s="73"/>
      <c r="B81"/>
      <c r="C81" s="151"/>
      <c r="D81" s="85"/>
      <c r="E81" s="124"/>
      <c r="F81" s="129"/>
      <c r="G81" s="87"/>
      <c r="H81" s="132"/>
      <c r="I81" s="129"/>
      <c r="J81" s="87"/>
      <c r="K81" s="132"/>
      <c r="L81" s="129"/>
      <c r="M81" s="87"/>
      <c r="N81" s="132"/>
      <c r="O81" s="129"/>
      <c r="P81" s="87"/>
      <c r="Q81" s="135"/>
      <c r="R81" s="86"/>
      <c r="S81" s="87"/>
      <c r="T81" s="88"/>
      <c r="U81" s="89"/>
    </row>
    <row r="82" spans="1:21" s="84" customFormat="1">
      <c r="A82" s="73"/>
      <c r="B82"/>
      <c r="C82" s="151"/>
      <c r="D82" s="85"/>
      <c r="E82" s="124"/>
      <c r="F82" s="129"/>
      <c r="G82" s="87"/>
      <c r="H82" s="132"/>
      <c r="I82" s="129"/>
      <c r="J82" s="87"/>
      <c r="K82" s="132"/>
      <c r="L82" s="129"/>
      <c r="M82" s="87"/>
      <c r="N82" s="132"/>
      <c r="O82" s="129"/>
      <c r="P82" s="87"/>
      <c r="Q82" s="135"/>
      <c r="R82" s="86"/>
      <c r="S82" s="87"/>
      <c r="T82" s="88"/>
      <c r="U82" s="89"/>
    </row>
    <row r="83" spans="1:21" s="84" customFormat="1">
      <c r="A83" s="73"/>
      <c r="B83"/>
      <c r="C83" s="151"/>
      <c r="D83" s="85"/>
      <c r="E83" s="124"/>
      <c r="F83" s="129"/>
      <c r="G83" s="87"/>
      <c r="H83" s="132"/>
      <c r="I83" s="129"/>
      <c r="J83" s="87"/>
      <c r="K83" s="132"/>
      <c r="L83" s="129"/>
      <c r="M83" s="87"/>
      <c r="N83" s="132"/>
      <c r="O83" s="129"/>
      <c r="P83" s="87"/>
      <c r="Q83" s="135"/>
      <c r="R83" s="86"/>
      <c r="S83" s="87"/>
      <c r="T83" s="88"/>
      <c r="U83" s="89"/>
    </row>
    <row r="84" spans="1:21" s="84" customFormat="1">
      <c r="A84" s="73"/>
      <c r="B84"/>
      <c r="C84" s="151"/>
      <c r="D84" s="85"/>
      <c r="E84" s="124"/>
      <c r="F84" s="129"/>
      <c r="G84" s="87"/>
      <c r="H84" s="132"/>
      <c r="I84" s="129"/>
      <c r="J84" s="87"/>
      <c r="K84" s="132"/>
      <c r="L84" s="129"/>
      <c r="M84" s="87"/>
      <c r="N84" s="132"/>
      <c r="O84" s="129"/>
      <c r="P84" s="87"/>
      <c r="Q84" s="135"/>
      <c r="R84" s="86"/>
      <c r="S84" s="87"/>
      <c r="T84" s="88"/>
      <c r="U84" s="89"/>
    </row>
    <row r="85" spans="1:21" s="84" customFormat="1">
      <c r="A85" s="125"/>
      <c r="B85"/>
      <c r="C85" s="151"/>
      <c r="D85" s="85"/>
      <c r="E85" s="124"/>
      <c r="F85" s="129"/>
      <c r="G85" s="87"/>
      <c r="H85" s="132"/>
      <c r="I85" s="129"/>
      <c r="J85" s="87"/>
      <c r="K85" s="132"/>
      <c r="L85" s="129"/>
      <c r="M85" s="87"/>
      <c r="N85" s="132"/>
      <c r="O85" s="129"/>
      <c r="P85" s="87"/>
      <c r="Q85" s="135"/>
      <c r="R85" s="86"/>
      <c r="S85" s="87"/>
      <c r="T85" s="88"/>
      <c r="U85" s="89"/>
    </row>
    <row r="86" spans="1:21" s="84" customFormat="1">
      <c r="A86" s="73"/>
      <c r="B86"/>
      <c r="C86" s="151"/>
      <c r="D86" s="85"/>
      <c r="E86" s="124"/>
      <c r="F86" s="129"/>
      <c r="G86" s="87"/>
      <c r="H86" s="132"/>
      <c r="I86" s="129"/>
      <c r="J86" s="87"/>
      <c r="K86" s="132"/>
      <c r="L86" s="129"/>
      <c r="M86" s="87"/>
      <c r="N86" s="132"/>
      <c r="O86" s="129"/>
      <c r="P86" s="87"/>
      <c r="Q86" s="135"/>
      <c r="R86" s="86"/>
      <c r="S86" s="87"/>
      <c r="T86" s="88"/>
      <c r="U86" s="89"/>
    </row>
    <row r="87" spans="1:21" s="84" customFormat="1">
      <c r="A87" s="73"/>
      <c r="B87"/>
      <c r="C87" s="151"/>
      <c r="D87" s="85"/>
      <c r="E87" s="124"/>
      <c r="F87" s="129"/>
      <c r="G87" s="87"/>
      <c r="H87" s="132"/>
      <c r="I87" s="129"/>
      <c r="J87" s="87"/>
      <c r="K87" s="132"/>
      <c r="L87" s="129"/>
      <c r="M87" s="87"/>
      <c r="N87" s="132"/>
      <c r="O87" s="129"/>
      <c r="P87" s="87"/>
      <c r="Q87" s="135"/>
      <c r="R87" s="86"/>
      <c r="S87" s="87"/>
      <c r="T87" s="88"/>
      <c r="U87" s="89"/>
    </row>
    <row r="88" spans="1:21" s="84" customFormat="1">
      <c r="A88" s="73"/>
      <c r="B88"/>
      <c r="C88" s="151"/>
      <c r="D88" s="85"/>
      <c r="E88" s="124"/>
      <c r="F88" s="129"/>
      <c r="G88" s="87"/>
      <c r="H88" s="132"/>
      <c r="I88" s="129"/>
      <c r="J88" s="87"/>
      <c r="K88" s="132"/>
      <c r="L88" s="129"/>
      <c r="M88" s="87"/>
      <c r="N88" s="132"/>
      <c r="O88" s="129"/>
      <c r="P88" s="87"/>
      <c r="Q88" s="135"/>
      <c r="R88" s="86"/>
      <c r="S88" s="87"/>
      <c r="T88" s="88"/>
      <c r="U88" s="89"/>
    </row>
    <row r="89" spans="1:21" s="84" customFormat="1">
      <c r="A89" s="73"/>
      <c r="B89"/>
      <c r="C89" s="151"/>
      <c r="D89" s="85"/>
      <c r="E89" s="124"/>
      <c r="F89" s="129"/>
      <c r="G89" s="87"/>
      <c r="H89" s="132"/>
      <c r="I89" s="129"/>
      <c r="J89" s="87"/>
      <c r="K89" s="132"/>
      <c r="L89" s="129"/>
      <c r="M89" s="87"/>
      <c r="N89" s="132"/>
      <c r="O89" s="129"/>
      <c r="P89" s="87"/>
      <c r="Q89" s="135"/>
      <c r="R89" s="86"/>
      <c r="S89" s="87"/>
      <c r="T89" s="88"/>
      <c r="U89" s="89"/>
    </row>
    <row r="90" spans="1:21" s="84" customFormat="1">
      <c r="A90" s="125"/>
      <c r="B90"/>
      <c r="C90" s="151"/>
      <c r="D90" s="85"/>
      <c r="E90" s="124"/>
      <c r="F90" s="129"/>
      <c r="G90" s="87"/>
      <c r="H90" s="132"/>
      <c r="I90" s="129"/>
      <c r="J90" s="87"/>
      <c r="K90" s="132"/>
      <c r="L90" s="129"/>
      <c r="M90" s="87"/>
      <c r="N90" s="132"/>
      <c r="O90" s="129"/>
      <c r="P90" s="87"/>
      <c r="Q90" s="135"/>
      <c r="R90" s="86"/>
      <c r="S90" s="87"/>
      <c r="T90" s="88"/>
      <c r="U90" s="89"/>
    </row>
    <row r="91" spans="1:21" s="84" customFormat="1">
      <c r="A91" s="73"/>
      <c r="B91"/>
      <c r="C91" s="151"/>
      <c r="D91" s="85"/>
      <c r="E91" s="124"/>
      <c r="F91" s="129"/>
      <c r="G91" s="87"/>
      <c r="H91" s="132"/>
      <c r="I91" s="129"/>
      <c r="J91" s="87"/>
      <c r="K91" s="132"/>
      <c r="L91" s="129"/>
      <c r="M91" s="87"/>
      <c r="N91" s="132"/>
      <c r="O91" s="129"/>
      <c r="P91" s="87"/>
      <c r="Q91" s="135"/>
      <c r="R91" s="86"/>
      <c r="S91" s="87"/>
      <c r="T91" s="88"/>
      <c r="U91" s="89"/>
    </row>
    <row r="92" spans="1:21" s="84" customFormat="1">
      <c r="A92" s="73"/>
      <c r="B92"/>
      <c r="C92" s="151"/>
      <c r="D92" s="85"/>
      <c r="E92" s="124"/>
      <c r="F92" s="129"/>
      <c r="G92" s="87"/>
      <c r="H92" s="132"/>
      <c r="I92" s="129"/>
      <c r="J92" s="87"/>
      <c r="K92" s="132"/>
      <c r="L92" s="129"/>
      <c r="M92" s="87"/>
      <c r="N92" s="132"/>
      <c r="O92" s="129"/>
      <c r="P92" s="87"/>
      <c r="Q92" s="135"/>
      <c r="R92" s="86"/>
      <c r="S92" s="87"/>
      <c r="T92" s="88"/>
      <c r="U92" s="89"/>
    </row>
    <row r="93" spans="1:21" s="84" customFormat="1">
      <c r="A93" s="125"/>
      <c r="B93"/>
      <c r="C93" s="151"/>
      <c r="D93" s="85"/>
      <c r="E93" s="124"/>
      <c r="F93" s="129"/>
      <c r="G93" s="87"/>
      <c r="H93" s="132"/>
      <c r="I93" s="129"/>
      <c r="J93" s="87"/>
      <c r="K93" s="132"/>
      <c r="L93" s="129"/>
      <c r="M93" s="87"/>
      <c r="N93" s="132"/>
      <c r="O93" s="129"/>
      <c r="P93" s="87"/>
      <c r="Q93" s="135"/>
      <c r="R93" s="86"/>
      <c r="S93" s="87"/>
      <c r="T93" s="88"/>
      <c r="U93" s="89"/>
    </row>
    <row r="94" spans="1:21" s="84" customFormat="1">
      <c r="A94" s="73"/>
      <c r="B94"/>
      <c r="C94" s="151"/>
      <c r="D94" s="85"/>
      <c r="E94" s="124"/>
      <c r="F94" s="129"/>
      <c r="G94" s="87"/>
      <c r="H94" s="132"/>
      <c r="I94" s="129"/>
      <c r="J94" s="87"/>
      <c r="K94" s="132"/>
      <c r="L94" s="129"/>
      <c r="M94" s="87"/>
      <c r="N94" s="132"/>
      <c r="O94" s="129"/>
      <c r="P94" s="87"/>
      <c r="Q94" s="135"/>
      <c r="R94" s="86"/>
      <c r="S94" s="87"/>
      <c r="T94" s="88"/>
      <c r="U94" s="89"/>
    </row>
    <row r="95" spans="1:21" s="84" customFormat="1">
      <c r="A95" s="73"/>
      <c r="B95"/>
      <c r="C95" s="151"/>
      <c r="D95" s="85"/>
      <c r="E95" s="124"/>
      <c r="F95" s="129"/>
      <c r="G95" s="87"/>
      <c r="H95" s="132"/>
      <c r="I95" s="129"/>
      <c r="J95" s="87"/>
      <c r="K95" s="132"/>
      <c r="L95" s="129"/>
      <c r="M95" s="87"/>
      <c r="N95" s="132"/>
      <c r="O95" s="129"/>
      <c r="P95" s="87"/>
      <c r="Q95" s="135"/>
      <c r="R95" s="86"/>
      <c r="S95" s="87"/>
      <c r="T95" s="88"/>
      <c r="U95" s="89"/>
    </row>
    <row r="96" spans="1:21" s="84" customFormat="1">
      <c r="A96" s="73"/>
      <c r="B96"/>
      <c r="C96" s="151"/>
      <c r="D96" s="85"/>
      <c r="E96" s="124"/>
      <c r="F96" s="129"/>
      <c r="G96" s="87"/>
      <c r="H96" s="132"/>
      <c r="I96" s="129"/>
      <c r="J96" s="87"/>
      <c r="K96" s="132"/>
      <c r="L96" s="129"/>
      <c r="M96" s="87"/>
      <c r="N96" s="132"/>
      <c r="O96" s="129"/>
      <c r="P96" s="87"/>
      <c r="Q96" s="135"/>
      <c r="R96" s="86"/>
      <c r="S96" s="87"/>
      <c r="T96" s="88"/>
      <c r="U96" s="89"/>
    </row>
    <row r="97" spans="1:21" s="84" customFormat="1">
      <c r="A97" s="125"/>
      <c r="B97"/>
      <c r="C97" s="151"/>
      <c r="D97" s="85"/>
      <c r="E97" s="124"/>
      <c r="F97" s="129"/>
      <c r="G97" s="87"/>
      <c r="H97" s="132"/>
      <c r="I97" s="129"/>
      <c r="J97" s="87"/>
      <c r="K97" s="132"/>
      <c r="L97" s="129"/>
      <c r="M97" s="87"/>
      <c r="N97" s="132"/>
      <c r="O97" s="129"/>
      <c r="P97" s="87"/>
      <c r="Q97" s="135"/>
      <c r="R97" s="86"/>
      <c r="S97" s="87"/>
      <c r="T97" s="88"/>
      <c r="U97" s="89"/>
    </row>
    <row r="98" spans="1:21" s="84" customFormat="1">
      <c r="A98" s="73"/>
      <c r="B98"/>
      <c r="C98" s="151"/>
      <c r="D98" s="85"/>
      <c r="E98" s="124"/>
      <c r="F98" s="129"/>
      <c r="G98" s="87"/>
      <c r="H98" s="132"/>
      <c r="I98" s="129"/>
      <c r="J98" s="87"/>
      <c r="K98" s="132"/>
      <c r="L98" s="129"/>
      <c r="M98" s="87"/>
      <c r="N98" s="132"/>
      <c r="O98" s="129"/>
      <c r="P98" s="87"/>
      <c r="Q98" s="135"/>
      <c r="R98" s="86"/>
      <c r="S98" s="87"/>
      <c r="T98" s="88"/>
      <c r="U98" s="89"/>
    </row>
    <row r="99" spans="1:21" s="84" customFormat="1">
      <c r="A99" s="73"/>
      <c r="B99"/>
      <c r="C99" s="151"/>
      <c r="D99" s="85"/>
      <c r="E99" s="124"/>
      <c r="F99" s="129"/>
      <c r="G99" s="87"/>
      <c r="H99" s="132"/>
      <c r="I99" s="129"/>
      <c r="J99" s="87"/>
      <c r="K99" s="132"/>
      <c r="L99" s="129"/>
      <c r="M99" s="87"/>
      <c r="N99" s="132"/>
      <c r="O99" s="129"/>
      <c r="P99" s="87"/>
      <c r="Q99" s="135"/>
      <c r="R99" s="86"/>
      <c r="S99" s="87"/>
      <c r="T99" s="88"/>
      <c r="U99" s="89"/>
    </row>
    <row r="100" spans="1:21" s="84" customFormat="1">
      <c r="A100" s="125"/>
      <c r="B100"/>
      <c r="C100" s="151"/>
      <c r="D100" s="85"/>
      <c r="E100" s="124"/>
      <c r="F100" s="129"/>
      <c r="G100" s="87"/>
      <c r="H100" s="132"/>
      <c r="I100" s="129"/>
      <c r="J100" s="87"/>
      <c r="K100" s="132"/>
      <c r="L100" s="129"/>
      <c r="M100" s="87"/>
      <c r="N100" s="132"/>
      <c r="O100" s="129"/>
      <c r="P100" s="87"/>
      <c r="Q100" s="135"/>
      <c r="R100" s="86"/>
      <c r="S100" s="87"/>
      <c r="T100" s="88"/>
      <c r="U100" s="89"/>
    </row>
    <row r="101" spans="1:21" s="84" customFormat="1">
      <c r="A101" s="73"/>
      <c r="B101"/>
      <c r="C101" s="151"/>
      <c r="D101" s="85"/>
      <c r="E101" s="124"/>
      <c r="F101" s="129"/>
      <c r="G101" s="87"/>
      <c r="H101" s="132"/>
      <c r="I101" s="129"/>
      <c r="J101" s="87"/>
      <c r="K101" s="132"/>
      <c r="L101" s="129"/>
      <c r="M101" s="87"/>
      <c r="N101" s="132"/>
      <c r="O101" s="129"/>
      <c r="P101" s="87"/>
      <c r="Q101" s="135"/>
      <c r="R101" s="86"/>
      <c r="S101" s="87"/>
      <c r="T101" s="88"/>
      <c r="U101" s="89"/>
    </row>
    <row r="102" spans="1:21" s="84" customFormat="1">
      <c r="A102" s="73"/>
      <c r="B102"/>
      <c r="C102" s="151"/>
      <c r="D102" s="85"/>
      <c r="E102" s="124"/>
      <c r="F102" s="129"/>
      <c r="G102" s="87"/>
      <c r="H102" s="132"/>
      <c r="I102" s="129"/>
      <c r="J102" s="87"/>
      <c r="K102" s="132"/>
      <c r="L102" s="129"/>
      <c r="M102" s="87"/>
      <c r="N102" s="132"/>
      <c r="O102" s="129"/>
      <c r="P102" s="87"/>
      <c r="Q102" s="135"/>
      <c r="R102" s="86"/>
      <c r="S102" s="87"/>
      <c r="T102" s="88"/>
      <c r="U102" s="89"/>
    </row>
    <row r="103" spans="1:21" s="84" customFormat="1">
      <c r="A103" s="125"/>
      <c r="B103"/>
      <c r="C103" s="151"/>
      <c r="D103" s="85"/>
      <c r="E103" s="124"/>
      <c r="F103" s="129"/>
      <c r="G103" s="87"/>
      <c r="H103" s="132"/>
      <c r="I103" s="129"/>
      <c r="J103" s="87"/>
      <c r="K103" s="132"/>
      <c r="L103" s="129"/>
      <c r="M103" s="87"/>
      <c r="N103" s="132"/>
      <c r="O103" s="129"/>
      <c r="P103" s="87"/>
      <c r="Q103" s="135"/>
      <c r="R103" s="86"/>
      <c r="S103" s="87"/>
      <c r="T103" s="88"/>
      <c r="U103" s="89"/>
    </row>
    <row r="104" spans="1:21" s="84" customFormat="1">
      <c r="A104" s="73"/>
      <c r="B104"/>
      <c r="C104" s="151"/>
      <c r="D104" s="85"/>
      <c r="E104" s="124"/>
      <c r="F104" s="129"/>
      <c r="G104" s="87"/>
      <c r="H104" s="132"/>
      <c r="I104" s="129"/>
      <c r="J104" s="87"/>
      <c r="K104" s="132"/>
      <c r="L104" s="129"/>
      <c r="M104" s="87"/>
      <c r="N104" s="132"/>
      <c r="O104" s="129"/>
      <c r="P104" s="87"/>
      <c r="Q104" s="135"/>
      <c r="R104" s="86"/>
      <c r="S104" s="87"/>
      <c r="T104" s="88"/>
      <c r="U104" s="89"/>
    </row>
    <row r="105" spans="1:21" s="84" customFormat="1">
      <c r="A105" s="73"/>
      <c r="B105"/>
      <c r="C105" s="151"/>
      <c r="D105" s="85"/>
      <c r="E105" s="124"/>
      <c r="F105" s="129"/>
      <c r="G105" s="87"/>
      <c r="H105" s="132"/>
      <c r="I105" s="129"/>
      <c r="J105" s="87"/>
      <c r="K105" s="132"/>
      <c r="L105" s="129"/>
      <c r="M105" s="87"/>
      <c r="N105" s="132"/>
      <c r="O105" s="129"/>
      <c r="P105" s="87"/>
      <c r="Q105" s="135"/>
      <c r="R105" s="86"/>
      <c r="S105" s="87"/>
      <c r="T105" s="88"/>
      <c r="U105" s="89"/>
    </row>
    <row r="106" spans="1:21" s="84" customFormat="1">
      <c r="A106" s="73"/>
      <c r="B106"/>
      <c r="C106" s="151"/>
      <c r="D106" s="85"/>
      <c r="E106" s="124"/>
      <c r="F106" s="129"/>
      <c r="G106" s="87"/>
      <c r="H106" s="132"/>
      <c r="I106" s="129"/>
      <c r="J106" s="87"/>
      <c r="K106" s="132"/>
      <c r="L106" s="129"/>
      <c r="M106" s="87"/>
      <c r="N106" s="132"/>
      <c r="O106" s="129"/>
      <c r="P106" s="87"/>
      <c r="Q106" s="135"/>
      <c r="R106" s="86"/>
      <c r="S106" s="87"/>
      <c r="T106" s="88"/>
      <c r="U106" s="89"/>
    </row>
    <row r="107" spans="1:21" s="84" customFormat="1">
      <c r="A107" s="73"/>
      <c r="B107"/>
      <c r="C107" s="151"/>
      <c r="D107" s="85"/>
      <c r="E107" s="124"/>
      <c r="F107" s="129"/>
      <c r="G107" s="87"/>
      <c r="H107" s="132"/>
      <c r="I107" s="129"/>
      <c r="J107" s="87"/>
      <c r="K107" s="132"/>
      <c r="L107" s="129"/>
      <c r="M107" s="87"/>
      <c r="N107" s="132"/>
      <c r="O107" s="129"/>
      <c r="P107" s="87"/>
      <c r="Q107" s="135"/>
      <c r="R107" s="86"/>
      <c r="S107" s="87"/>
      <c r="T107" s="88"/>
      <c r="U107" s="89"/>
    </row>
    <row r="108" spans="1:21" s="84" customFormat="1">
      <c r="A108" s="73"/>
      <c r="B108"/>
      <c r="C108" s="151"/>
      <c r="D108" s="85"/>
      <c r="E108" s="124"/>
      <c r="F108" s="129"/>
      <c r="G108" s="87"/>
      <c r="H108" s="154"/>
      <c r="I108" s="129"/>
      <c r="J108" s="87"/>
      <c r="K108" s="154"/>
      <c r="L108" s="129"/>
      <c r="M108" s="87"/>
      <c r="N108" s="132"/>
      <c r="O108" s="129"/>
      <c r="P108" s="87"/>
      <c r="Q108" s="135"/>
      <c r="R108" s="86"/>
      <c r="S108" s="87"/>
      <c r="T108" s="88"/>
      <c r="U108" s="89"/>
    </row>
    <row r="109" spans="1:21" s="84" customFormat="1">
      <c r="A109" s="125"/>
      <c r="B109"/>
      <c r="C109" s="151"/>
      <c r="D109" s="85"/>
      <c r="E109" s="124"/>
      <c r="F109" s="129"/>
      <c r="G109" s="87"/>
      <c r="H109" s="132"/>
      <c r="I109" s="129"/>
      <c r="J109" s="87"/>
      <c r="K109" s="132"/>
      <c r="L109" s="129"/>
      <c r="M109" s="87"/>
      <c r="N109" s="132"/>
      <c r="O109" s="129"/>
      <c r="P109" s="87"/>
      <c r="Q109" s="135"/>
      <c r="R109" s="86"/>
      <c r="S109" s="87"/>
      <c r="T109" s="88"/>
      <c r="U109" s="89"/>
    </row>
    <row r="110" spans="1:21" s="84" customFormat="1">
      <c r="R110" s="86"/>
      <c r="S110" s="87"/>
      <c r="T110" s="88"/>
      <c r="U110" s="89"/>
    </row>
    <row r="111" spans="1:21" s="84" customFormat="1">
      <c r="R111" s="86"/>
      <c r="S111" s="87"/>
      <c r="T111" s="88"/>
      <c r="U111" s="89"/>
    </row>
    <row r="112" spans="1:21" s="84" customFormat="1">
      <c r="A112" s="73"/>
      <c r="B112"/>
      <c r="C112" s="151"/>
      <c r="D112" s="85"/>
      <c r="E112" s="124"/>
      <c r="F112" s="129"/>
      <c r="G112" s="87"/>
      <c r="H112" s="132"/>
      <c r="I112" s="129"/>
      <c r="J112" s="87"/>
      <c r="K112" s="132"/>
      <c r="L112" s="129"/>
      <c r="M112" s="87"/>
      <c r="N112" s="132"/>
      <c r="O112" s="129"/>
      <c r="P112" s="87"/>
      <c r="Q112" s="135"/>
      <c r="R112" s="86"/>
      <c r="S112" s="87"/>
      <c r="T112" s="88"/>
      <c r="U112" s="89"/>
    </row>
    <row r="113" spans="1:21" s="84" customFormat="1">
      <c r="A113" s="125"/>
      <c r="B113"/>
      <c r="C113" s="151"/>
      <c r="D113" s="85"/>
      <c r="E113" s="124"/>
      <c r="F113" s="129"/>
      <c r="G113" s="87"/>
      <c r="H113" s="132"/>
      <c r="I113" s="129"/>
      <c r="J113" s="87"/>
      <c r="K113" s="132"/>
      <c r="L113" s="129"/>
      <c r="M113" s="87"/>
      <c r="N113" s="132"/>
      <c r="O113" s="129"/>
      <c r="P113" s="87"/>
      <c r="Q113" s="135"/>
      <c r="R113" s="86"/>
      <c r="S113" s="87"/>
      <c r="T113" s="88"/>
      <c r="U113" s="89"/>
    </row>
    <row r="114" spans="1:21">
      <c r="A114" s="73"/>
      <c r="C114" s="151"/>
      <c r="F114" s="131"/>
      <c r="H114" s="152"/>
      <c r="I114" s="140"/>
      <c r="K114" s="152"/>
      <c r="L114" s="140"/>
      <c r="N114" s="152"/>
      <c r="O114" s="140"/>
      <c r="Q114" s="136"/>
    </row>
    <row r="115" spans="1:21">
      <c r="A115" s="73"/>
      <c r="C115" s="151"/>
      <c r="F115" s="131"/>
      <c r="H115" s="153"/>
      <c r="I115" s="140"/>
      <c r="K115" s="153"/>
      <c r="L115" s="140"/>
      <c r="N115" s="153"/>
      <c r="O115" s="140"/>
      <c r="Q115" s="138"/>
    </row>
    <row r="116" spans="1:21">
      <c r="A116" s="73"/>
      <c r="C116" s="151"/>
      <c r="F116" s="131"/>
      <c r="H116" s="152"/>
      <c r="I116" s="140"/>
      <c r="K116" s="152"/>
      <c r="L116" s="140"/>
      <c r="N116" s="152"/>
      <c r="O116" s="140"/>
      <c r="Q116" s="136"/>
    </row>
    <row r="117" spans="1:21">
      <c r="A117" s="73"/>
      <c r="C117" s="151"/>
      <c r="F117" s="131"/>
      <c r="H117" s="152"/>
      <c r="I117" s="140"/>
      <c r="K117" s="152"/>
      <c r="L117" s="140"/>
      <c r="N117" s="152"/>
      <c r="O117" s="140"/>
      <c r="Q117" s="136"/>
    </row>
    <row r="118" spans="1:21">
      <c r="A118" s="73"/>
      <c r="C118" s="151"/>
      <c r="F118" s="131"/>
      <c r="H118" s="152"/>
      <c r="I118" s="140"/>
      <c r="K118" s="152"/>
      <c r="L118" s="140"/>
      <c r="N118" s="152"/>
      <c r="O118" s="140"/>
      <c r="Q118" s="136"/>
    </row>
    <row r="119" spans="1:21" s="84" customFormat="1">
      <c r="A119" s="73"/>
      <c r="B119"/>
      <c r="C119" s="151"/>
      <c r="D119" s="85"/>
      <c r="E119" s="124"/>
      <c r="F119" s="129"/>
      <c r="G119" s="87"/>
      <c r="H119" s="154"/>
      <c r="I119" s="129"/>
      <c r="J119" s="87"/>
      <c r="K119" s="154"/>
      <c r="L119" s="129"/>
      <c r="M119" s="87"/>
      <c r="N119" s="154"/>
      <c r="O119" s="129"/>
      <c r="P119" s="87"/>
      <c r="Q119" s="137"/>
      <c r="R119" s="86"/>
      <c r="S119" s="87"/>
      <c r="T119" s="88"/>
      <c r="U119" s="89"/>
    </row>
    <row r="120" spans="1:21" s="84" customFormat="1">
      <c r="A120" s="73"/>
      <c r="B120"/>
      <c r="C120" s="151"/>
      <c r="D120" s="85"/>
      <c r="E120" s="124"/>
      <c r="F120" s="129"/>
      <c r="G120" s="87"/>
      <c r="H120" s="154"/>
      <c r="I120" s="129"/>
      <c r="J120" s="87"/>
      <c r="K120" s="154"/>
      <c r="L120" s="129"/>
      <c r="M120" s="87"/>
      <c r="N120" s="154"/>
      <c r="O120" s="129"/>
      <c r="P120" s="87"/>
      <c r="Q120" s="137"/>
      <c r="R120" s="86"/>
      <c r="S120" s="87"/>
      <c r="T120" s="88"/>
      <c r="U120" s="89"/>
    </row>
    <row r="121" spans="1:21" s="84" customFormat="1">
      <c r="A121" s="125"/>
      <c r="B121"/>
      <c r="C121" s="151"/>
      <c r="D121" s="85"/>
      <c r="E121" s="124"/>
      <c r="F121" s="129"/>
      <c r="G121" s="87"/>
      <c r="H121" s="154"/>
      <c r="I121" s="129"/>
      <c r="J121" s="87"/>
      <c r="K121" s="154"/>
      <c r="L121" s="129"/>
      <c r="M121" s="87"/>
      <c r="N121" s="154"/>
      <c r="O121" s="129"/>
      <c r="P121" s="87"/>
      <c r="Q121" s="161"/>
      <c r="R121" s="86"/>
      <c r="S121" s="87"/>
      <c r="T121" s="88"/>
      <c r="U121" s="89"/>
    </row>
    <row r="122" spans="1:21" s="84" customFormat="1">
      <c r="A122" s="73"/>
      <c r="B122"/>
      <c r="C122" s="151"/>
      <c r="D122" s="85"/>
      <c r="E122" s="124"/>
      <c r="F122" s="129"/>
      <c r="G122" s="87"/>
      <c r="H122" s="160"/>
      <c r="I122" s="129"/>
      <c r="J122" s="87"/>
      <c r="K122" s="160"/>
      <c r="L122" s="129"/>
      <c r="M122" s="87"/>
      <c r="N122" s="160"/>
      <c r="O122" s="129"/>
      <c r="P122" s="87"/>
      <c r="Q122" s="161"/>
      <c r="R122" s="86"/>
      <c r="S122" s="87"/>
      <c r="T122" s="88"/>
      <c r="U122" s="89"/>
    </row>
    <row r="123" spans="1:21" s="84" customFormat="1">
      <c r="A123" s="73"/>
      <c r="B123"/>
      <c r="C123" s="151"/>
      <c r="D123" s="85"/>
      <c r="E123" s="124"/>
      <c r="F123" s="129"/>
      <c r="G123" s="87"/>
      <c r="H123" s="160"/>
      <c r="I123" s="129"/>
      <c r="J123" s="87"/>
      <c r="K123" s="160"/>
      <c r="L123" s="129"/>
      <c r="M123" s="87"/>
      <c r="N123" s="160"/>
      <c r="O123" s="129"/>
      <c r="P123" s="87"/>
      <c r="Q123" s="161"/>
      <c r="R123" s="86"/>
      <c r="S123" s="87"/>
      <c r="T123" s="88"/>
      <c r="U123" s="89"/>
    </row>
    <row r="124" spans="1:21" s="84" customFormat="1">
      <c r="A124" s="73"/>
      <c r="B124"/>
      <c r="C124" s="151"/>
      <c r="D124" s="85"/>
      <c r="E124" s="124"/>
      <c r="F124" s="129"/>
      <c r="G124" s="87"/>
      <c r="H124" s="160"/>
      <c r="I124" s="129"/>
      <c r="J124" s="87"/>
      <c r="K124" s="160"/>
      <c r="L124" s="129"/>
      <c r="M124" s="87"/>
      <c r="N124" s="160"/>
      <c r="O124" s="129"/>
      <c r="P124" s="87"/>
      <c r="Q124" s="161"/>
      <c r="R124" s="86"/>
      <c r="S124" s="87"/>
      <c r="T124" s="88"/>
      <c r="U124" s="89"/>
    </row>
    <row r="125" spans="1:21" s="84" customFormat="1">
      <c r="A125" s="73"/>
      <c r="B125"/>
      <c r="C125" s="151"/>
      <c r="D125" s="85"/>
      <c r="E125" s="124"/>
      <c r="F125" s="129"/>
      <c r="G125" s="87"/>
      <c r="H125" s="160"/>
      <c r="I125" s="129"/>
      <c r="J125" s="87"/>
      <c r="K125" s="160"/>
      <c r="L125" s="129"/>
      <c r="M125" s="87"/>
      <c r="N125" s="160"/>
      <c r="O125" s="129"/>
      <c r="P125" s="87"/>
      <c r="Q125" s="161"/>
      <c r="R125" s="86"/>
      <c r="S125" s="87"/>
      <c r="T125" s="88"/>
      <c r="U125" s="89"/>
    </row>
    <row r="126" spans="1:21" s="84" customFormat="1">
      <c r="A126" s="73"/>
      <c r="B126"/>
      <c r="C126" s="151"/>
      <c r="D126" s="85"/>
      <c r="E126" s="124"/>
      <c r="F126" s="129"/>
      <c r="G126" s="87"/>
      <c r="H126" s="160"/>
      <c r="I126" s="129"/>
      <c r="J126" s="87"/>
      <c r="K126" s="160"/>
      <c r="L126" s="129"/>
      <c r="M126" s="87"/>
      <c r="N126" s="160"/>
      <c r="O126" s="129"/>
      <c r="P126" s="87"/>
      <c r="Q126" s="161"/>
      <c r="R126" s="86"/>
      <c r="S126" s="87"/>
      <c r="T126" s="88"/>
      <c r="U126" s="89"/>
    </row>
    <row r="127" spans="1:21" s="84" customFormat="1">
      <c r="A127" s="73"/>
      <c r="B127"/>
      <c r="C127" s="151"/>
      <c r="D127" s="85"/>
      <c r="E127" s="124"/>
      <c r="F127" s="129"/>
      <c r="G127" s="87"/>
      <c r="H127" s="160"/>
      <c r="I127" s="129"/>
      <c r="J127" s="87"/>
      <c r="K127" s="160"/>
      <c r="L127" s="129"/>
      <c r="M127" s="87"/>
      <c r="N127" s="160"/>
      <c r="O127" s="129"/>
      <c r="P127" s="87"/>
      <c r="Q127" s="161"/>
      <c r="R127" s="86"/>
      <c r="S127" s="87"/>
      <c r="T127" s="88"/>
      <c r="U127" s="89"/>
    </row>
    <row r="128" spans="1:21" s="84" customFormat="1">
      <c r="A128" s="73"/>
      <c r="B128"/>
      <c r="C128" s="151"/>
      <c r="D128" s="85"/>
      <c r="E128" s="124"/>
      <c r="F128" s="129"/>
      <c r="G128" s="87"/>
      <c r="H128" s="160"/>
      <c r="I128" s="129"/>
      <c r="J128" s="87"/>
      <c r="K128" s="160"/>
      <c r="L128" s="129"/>
      <c r="M128" s="87"/>
      <c r="N128" s="160"/>
      <c r="O128" s="129"/>
      <c r="P128" s="87"/>
      <c r="Q128" s="161"/>
      <c r="R128" s="86"/>
      <c r="S128" s="87"/>
      <c r="T128" s="88"/>
      <c r="U128" s="89"/>
    </row>
    <row r="129" spans="1:21" s="84" customFormat="1">
      <c r="A129" s="73"/>
      <c r="B129"/>
      <c r="C129" s="151"/>
      <c r="D129" s="85"/>
      <c r="E129" s="124"/>
      <c r="F129" s="129"/>
      <c r="G129" s="87"/>
      <c r="H129" s="160"/>
      <c r="I129" s="129"/>
      <c r="J129" s="87"/>
      <c r="K129" s="160"/>
      <c r="L129" s="129"/>
      <c r="M129" s="87"/>
      <c r="N129" s="160"/>
      <c r="O129" s="129"/>
      <c r="P129" s="87"/>
      <c r="Q129" s="161"/>
      <c r="R129" s="86"/>
      <c r="S129" s="87"/>
      <c r="T129" s="88"/>
      <c r="U129" s="89"/>
    </row>
    <row r="130" spans="1:21" s="84" customFormat="1">
      <c r="A130" s="73"/>
      <c r="B130"/>
      <c r="C130" s="151"/>
      <c r="D130" s="85"/>
      <c r="E130" s="124"/>
      <c r="F130" s="129"/>
      <c r="G130" s="87"/>
      <c r="H130" s="132"/>
      <c r="I130" s="129"/>
      <c r="J130" s="87"/>
      <c r="K130" s="132"/>
      <c r="L130" s="129"/>
      <c r="M130" s="87"/>
      <c r="N130" s="159"/>
      <c r="O130" s="129"/>
      <c r="P130" s="87"/>
      <c r="Q130" s="161"/>
      <c r="R130" s="86"/>
      <c r="S130" s="87"/>
      <c r="T130" s="88"/>
      <c r="U130" s="89"/>
    </row>
    <row r="131" spans="1:21" s="84" customFormat="1">
      <c r="A131" s="125"/>
      <c r="B131"/>
      <c r="C131" s="151"/>
      <c r="D131" s="85"/>
      <c r="E131" s="124"/>
      <c r="F131" s="129"/>
      <c r="G131" s="87"/>
      <c r="H131" s="132"/>
      <c r="I131" s="129"/>
      <c r="J131" s="87"/>
      <c r="K131" s="132"/>
      <c r="L131" s="129"/>
      <c r="M131" s="87"/>
      <c r="N131" s="132"/>
      <c r="O131" s="129"/>
      <c r="P131" s="87"/>
      <c r="Q131" s="135"/>
      <c r="R131" s="86"/>
      <c r="S131" s="87"/>
      <c r="T131" s="88"/>
      <c r="U131" s="89"/>
    </row>
    <row r="132" spans="1:21" s="84" customFormat="1">
      <c r="A132" s="73"/>
      <c r="B132"/>
      <c r="C132" s="151"/>
      <c r="D132" s="85"/>
      <c r="E132" s="124"/>
      <c r="F132" s="129"/>
      <c r="G132" s="87"/>
      <c r="H132" s="132"/>
      <c r="I132" s="129"/>
      <c r="J132" s="87"/>
      <c r="K132" s="132"/>
      <c r="L132" s="129"/>
      <c r="M132" s="87"/>
      <c r="N132" s="132"/>
      <c r="O132" s="129"/>
      <c r="P132" s="87"/>
      <c r="Q132" s="135"/>
      <c r="R132" s="86"/>
      <c r="S132" s="87"/>
      <c r="T132" s="88"/>
      <c r="U132" s="89"/>
    </row>
    <row r="133" spans="1:21" s="84" customFormat="1">
      <c r="A133" s="73"/>
      <c r="B133"/>
      <c r="C133" s="151"/>
      <c r="D133" s="85"/>
      <c r="E133" s="124"/>
      <c r="F133" s="129"/>
      <c r="G133" s="87"/>
      <c r="H133" s="132"/>
      <c r="I133" s="129"/>
      <c r="J133" s="87"/>
      <c r="K133" s="132"/>
      <c r="L133" s="129"/>
      <c r="M133" s="87"/>
      <c r="N133" s="132"/>
      <c r="O133" s="129"/>
      <c r="P133" s="87"/>
      <c r="Q133" s="135"/>
      <c r="R133" s="86"/>
      <c r="S133" s="87"/>
      <c r="T133" s="88"/>
      <c r="U133" s="89"/>
    </row>
    <row r="134" spans="1:21" s="84" customFormat="1">
      <c r="A134" s="73"/>
      <c r="B134"/>
      <c r="C134" s="151"/>
      <c r="D134" s="85"/>
      <c r="E134" s="124"/>
      <c r="F134" s="129"/>
      <c r="G134" s="87"/>
      <c r="H134" s="132"/>
      <c r="I134" s="129"/>
      <c r="J134" s="87"/>
      <c r="K134" s="132"/>
      <c r="L134" s="129"/>
      <c r="M134" s="87"/>
      <c r="N134" s="132"/>
      <c r="O134" s="129"/>
      <c r="P134" s="87"/>
      <c r="Q134" s="135"/>
      <c r="R134" s="86"/>
      <c r="S134" s="87"/>
      <c r="T134" s="88"/>
      <c r="U134" s="89"/>
    </row>
    <row r="135" spans="1:21" s="84" customFormat="1">
      <c r="A135" s="73"/>
      <c r="B135"/>
      <c r="C135" s="151"/>
      <c r="D135" s="85"/>
      <c r="E135" s="124"/>
      <c r="F135" s="129"/>
      <c r="G135" s="87"/>
      <c r="H135" s="132"/>
      <c r="I135" s="129"/>
      <c r="J135" s="87"/>
      <c r="K135" s="132"/>
      <c r="L135" s="129"/>
      <c r="M135" s="87"/>
      <c r="N135" s="132"/>
      <c r="O135" s="129"/>
      <c r="P135" s="87"/>
      <c r="Q135" s="135"/>
      <c r="R135" s="86"/>
      <c r="S135" s="87"/>
      <c r="T135" s="88"/>
      <c r="U135" s="89"/>
    </row>
    <row r="136" spans="1:21" s="84" customFormat="1">
      <c r="A136" s="73"/>
      <c r="B136"/>
      <c r="C136" s="151"/>
      <c r="D136" s="85"/>
      <c r="E136" s="124"/>
      <c r="F136" s="129"/>
      <c r="G136" s="87"/>
      <c r="H136" s="132"/>
      <c r="I136" s="129"/>
      <c r="J136" s="87"/>
      <c r="K136" s="132"/>
      <c r="L136" s="129"/>
      <c r="M136" s="87"/>
      <c r="N136" s="132"/>
      <c r="O136" s="129"/>
      <c r="P136" s="87"/>
      <c r="Q136" s="135"/>
      <c r="R136" s="86"/>
      <c r="S136" s="87"/>
      <c r="T136" s="88"/>
      <c r="U136" s="89"/>
    </row>
    <row r="137" spans="1:21" s="84" customFormat="1">
      <c r="A137" s="125"/>
      <c r="B137"/>
      <c r="C137" s="151"/>
      <c r="D137" s="85"/>
      <c r="E137" s="124"/>
      <c r="F137" s="129"/>
      <c r="G137" s="87"/>
      <c r="H137" s="132"/>
      <c r="I137" s="129"/>
      <c r="J137" s="87"/>
      <c r="K137" s="132"/>
      <c r="L137" s="129"/>
      <c r="M137" s="87"/>
      <c r="N137" s="132"/>
      <c r="O137" s="129"/>
      <c r="P137" s="87"/>
      <c r="Q137" s="135"/>
      <c r="R137" s="86"/>
      <c r="S137" s="87"/>
      <c r="T137" s="88"/>
      <c r="U137" s="89"/>
    </row>
    <row r="138" spans="1:21" s="84" customFormat="1">
      <c r="A138" s="125"/>
      <c r="B138"/>
      <c r="C138" s="151"/>
      <c r="D138" s="85"/>
      <c r="E138" s="124"/>
      <c r="F138" s="129"/>
      <c r="G138" s="87"/>
      <c r="H138" s="132"/>
      <c r="I138" s="129"/>
      <c r="J138" s="87"/>
      <c r="K138" s="132"/>
      <c r="L138" s="129"/>
      <c r="M138" s="87"/>
      <c r="N138" s="132"/>
      <c r="O138" s="129"/>
      <c r="P138" s="87"/>
      <c r="Q138" s="135"/>
      <c r="R138" s="86"/>
      <c r="S138" s="87"/>
      <c r="T138" s="88"/>
      <c r="U138" s="89"/>
    </row>
    <row r="139" spans="1:21" s="84" customFormat="1">
      <c r="A139" s="73"/>
      <c r="B139"/>
      <c r="C139" s="151"/>
      <c r="D139" s="85"/>
      <c r="E139" s="124"/>
      <c r="F139" s="129"/>
      <c r="G139" s="87"/>
      <c r="H139" s="132"/>
      <c r="I139" s="129"/>
      <c r="J139" s="87"/>
      <c r="K139" s="132"/>
      <c r="L139" s="129"/>
      <c r="M139" s="87"/>
      <c r="N139" s="132"/>
      <c r="O139" s="129"/>
      <c r="P139" s="87"/>
      <c r="Q139" s="135"/>
      <c r="R139" s="86"/>
      <c r="S139" s="87"/>
      <c r="T139" s="88"/>
      <c r="U139" s="89"/>
    </row>
    <row r="140" spans="1:21" s="84" customFormat="1">
      <c r="A140" s="73"/>
      <c r="B140"/>
      <c r="C140" s="151"/>
      <c r="D140" s="85"/>
      <c r="E140" s="124"/>
      <c r="F140" s="129"/>
      <c r="G140" s="87"/>
      <c r="H140" s="132"/>
      <c r="I140" s="129"/>
      <c r="J140" s="87"/>
      <c r="K140" s="132"/>
      <c r="L140" s="129"/>
      <c r="M140" s="87"/>
      <c r="N140" s="132"/>
      <c r="O140" s="129"/>
      <c r="P140" s="87"/>
      <c r="Q140" s="135"/>
      <c r="R140" s="86"/>
      <c r="S140" s="87"/>
      <c r="T140" s="88"/>
      <c r="U140" s="89"/>
    </row>
    <row r="141" spans="1:21" s="84" customFormat="1">
      <c r="A141" s="73"/>
      <c r="B141"/>
      <c r="C141" s="151"/>
      <c r="D141" s="85"/>
      <c r="E141" s="124"/>
      <c r="F141" s="129"/>
      <c r="G141" s="87"/>
      <c r="H141" s="132"/>
      <c r="I141" s="129"/>
      <c r="J141" s="87"/>
      <c r="K141" s="132"/>
      <c r="L141" s="139"/>
      <c r="M141" s="87"/>
      <c r="N141" s="132"/>
      <c r="O141" s="129"/>
      <c r="P141" s="87"/>
      <c r="Q141" s="135"/>
      <c r="R141" s="86"/>
      <c r="S141" s="87"/>
      <c r="T141" s="88"/>
      <c r="U141" s="89"/>
    </row>
    <row r="142" spans="1:21" s="84" customFormat="1">
      <c r="A142" s="125"/>
      <c r="B142"/>
      <c r="C142" s="151"/>
      <c r="D142" s="85"/>
      <c r="E142" s="124"/>
      <c r="F142" s="129"/>
      <c r="G142" s="87"/>
      <c r="H142" s="132"/>
      <c r="I142" s="129"/>
      <c r="J142" s="87"/>
      <c r="K142" s="132"/>
      <c r="L142" s="139"/>
      <c r="M142" s="87"/>
      <c r="N142" s="132"/>
      <c r="O142" s="129"/>
      <c r="P142" s="87"/>
      <c r="Q142" s="135"/>
      <c r="R142" s="86"/>
      <c r="S142" s="87"/>
      <c r="T142" s="88"/>
      <c r="U142" s="89"/>
    </row>
    <row r="143" spans="1:21" s="84" customFormat="1">
      <c r="A143" s="73"/>
      <c r="B143"/>
      <c r="C143" s="151"/>
      <c r="D143" s="85"/>
      <c r="E143" s="124"/>
      <c r="F143" s="129"/>
      <c r="G143" s="87"/>
      <c r="H143" s="132"/>
      <c r="I143" s="129"/>
      <c r="J143" s="87"/>
      <c r="K143" s="132"/>
      <c r="L143" s="139"/>
      <c r="M143" s="87"/>
      <c r="N143" s="132"/>
      <c r="O143" s="129"/>
      <c r="P143" s="87"/>
      <c r="Q143" s="135"/>
      <c r="R143" s="86"/>
      <c r="S143" s="87"/>
      <c r="T143" s="88"/>
      <c r="U143" s="89"/>
    </row>
    <row r="144" spans="1:21" s="84" customFormat="1">
      <c r="A144" s="73"/>
      <c r="B144"/>
      <c r="C144" s="151"/>
      <c r="D144" s="85"/>
      <c r="E144" s="124"/>
      <c r="F144" s="129"/>
      <c r="G144" s="87"/>
      <c r="H144" s="132"/>
      <c r="I144" s="129"/>
      <c r="J144" s="87"/>
      <c r="K144" s="132"/>
      <c r="L144" s="139"/>
      <c r="M144" s="87"/>
      <c r="N144" s="132"/>
      <c r="O144" s="129"/>
      <c r="P144" s="87"/>
      <c r="Q144" s="135"/>
      <c r="R144" s="86"/>
      <c r="S144" s="87"/>
      <c r="T144" s="88"/>
      <c r="U144" s="89"/>
    </row>
    <row r="145" spans="1:21" s="84" customFormat="1">
      <c r="A145" s="73"/>
      <c r="B145"/>
      <c r="C145" s="151"/>
      <c r="D145" s="85"/>
      <c r="E145" s="124"/>
      <c r="F145" s="129"/>
      <c r="G145" s="87"/>
      <c r="H145" s="132"/>
      <c r="I145" s="129"/>
      <c r="J145" s="87"/>
      <c r="K145" s="132"/>
      <c r="L145" s="139"/>
      <c r="M145" s="87"/>
      <c r="N145" s="132"/>
      <c r="O145" s="129"/>
      <c r="P145" s="87"/>
      <c r="Q145" s="135"/>
      <c r="R145" s="86"/>
      <c r="S145" s="87"/>
      <c r="T145" s="88"/>
      <c r="U145" s="89"/>
    </row>
    <row r="146" spans="1:21" s="84" customFormat="1">
      <c r="A146" s="73"/>
      <c r="B146"/>
      <c r="C146" s="151"/>
      <c r="D146" s="85"/>
      <c r="E146" s="124"/>
      <c r="F146" s="129"/>
      <c r="G146" s="87"/>
      <c r="H146" s="132"/>
      <c r="I146" s="129"/>
      <c r="J146" s="87"/>
      <c r="K146" s="132"/>
      <c r="L146" s="139"/>
      <c r="M146" s="87"/>
      <c r="N146" s="132"/>
      <c r="O146" s="129"/>
      <c r="P146" s="87"/>
      <c r="Q146" s="135"/>
      <c r="R146" s="86"/>
      <c r="S146" s="87"/>
      <c r="T146" s="88"/>
      <c r="U146" s="89"/>
    </row>
    <row r="147" spans="1:21" s="84" customFormat="1">
      <c r="A147" s="73"/>
      <c r="B147"/>
      <c r="C147" s="151"/>
      <c r="D147" s="85"/>
      <c r="E147" s="124"/>
      <c r="F147" s="129"/>
      <c r="G147" s="87"/>
      <c r="H147" s="132"/>
      <c r="I147" s="129"/>
      <c r="J147" s="87"/>
      <c r="K147" s="132"/>
      <c r="L147" s="139"/>
      <c r="M147" s="87"/>
      <c r="N147" s="132"/>
      <c r="O147" s="129"/>
      <c r="P147" s="87"/>
      <c r="Q147" s="135"/>
      <c r="R147" s="86"/>
      <c r="S147" s="87"/>
      <c r="T147" s="88"/>
      <c r="U147" s="89"/>
    </row>
    <row r="148" spans="1:21" s="84" customFormat="1">
      <c r="A148" s="73"/>
      <c r="B148"/>
      <c r="C148" s="151"/>
      <c r="D148" s="85"/>
      <c r="E148" s="124"/>
      <c r="F148" s="129"/>
      <c r="G148" s="87"/>
      <c r="H148" s="132"/>
      <c r="I148" s="129"/>
      <c r="J148" s="87"/>
      <c r="K148" s="132"/>
      <c r="L148" s="139"/>
      <c r="M148" s="87"/>
      <c r="N148" s="132"/>
      <c r="O148" s="129"/>
      <c r="P148" s="87"/>
      <c r="Q148" s="135"/>
      <c r="R148" s="86"/>
      <c r="S148" s="87"/>
      <c r="T148" s="88"/>
      <c r="U148" s="89"/>
    </row>
    <row r="149" spans="1:21" s="84" customFormat="1">
      <c r="A149" s="73"/>
      <c r="B149"/>
      <c r="C149" s="151"/>
      <c r="D149" s="85"/>
      <c r="E149" s="124"/>
      <c r="F149" s="129"/>
      <c r="G149" s="87"/>
      <c r="H149" s="132"/>
      <c r="I149" s="129"/>
      <c r="J149" s="87"/>
      <c r="K149" s="132"/>
      <c r="L149" s="139"/>
      <c r="M149" s="87"/>
      <c r="N149" s="132"/>
      <c r="O149" s="129"/>
      <c r="P149" s="87"/>
      <c r="Q149" s="135"/>
      <c r="R149" s="86"/>
      <c r="S149" s="87"/>
      <c r="T149" s="88"/>
      <c r="U149" s="89"/>
    </row>
    <row r="150" spans="1:21" s="84" customFormat="1">
      <c r="A150" s="73"/>
      <c r="B150"/>
      <c r="C150" s="151"/>
      <c r="D150" s="85"/>
      <c r="E150" s="124"/>
      <c r="F150" s="129"/>
      <c r="G150" s="87"/>
      <c r="H150" s="132"/>
      <c r="I150" s="129"/>
      <c r="J150" s="87"/>
      <c r="K150" s="132"/>
      <c r="L150" s="139"/>
      <c r="M150" s="87"/>
      <c r="N150" s="132"/>
      <c r="O150" s="129"/>
      <c r="P150" s="87"/>
      <c r="Q150" s="135"/>
      <c r="R150" s="86"/>
      <c r="S150" s="87"/>
      <c r="T150" s="88"/>
      <c r="U150" s="89"/>
    </row>
    <row r="151" spans="1:21" s="84" customFormat="1">
      <c r="A151" s="73"/>
      <c r="B151"/>
      <c r="C151" s="151"/>
      <c r="D151" s="85"/>
      <c r="E151" s="124"/>
      <c r="F151" s="129"/>
      <c r="G151" s="87"/>
      <c r="H151" s="132"/>
      <c r="I151" s="129"/>
      <c r="J151" s="87"/>
      <c r="K151" s="132"/>
      <c r="L151" s="139"/>
      <c r="M151" s="87"/>
      <c r="N151" s="132"/>
      <c r="O151" s="129"/>
      <c r="P151" s="87"/>
      <c r="Q151" s="135"/>
      <c r="R151" s="86"/>
      <c r="S151" s="87"/>
      <c r="T151" s="88"/>
      <c r="U151" s="89"/>
    </row>
    <row r="152" spans="1:21" s="84" customFormat="1">
      <c r="A152" s="73"/>
      <c r="B152"/>
      <c r="C152" s="151"/>
      <c r="D152" s="85"/>
      <c r="E152" s="124"/>
      <c r="F152" s="129"/>
      <c r="G152" s="87"/>
      <c r="H152" s="156"/>
      <c r="I152" s="129"/>
      <c r="J152" s="87"/>
      <c r="K152" s="156"/>
      <c r="L152" s="139"/>
      <c r="M152" s="87"/>
      <c r="N152" s="132"/>
      <c r="O152" s="129"/>
      <c r="P152" s="87"/>
      <c r="Q152" s="135"/>
      <c r="R152" s="86"/>
      <c r="S152" s="87"/>
      <c r="T152" s="88"/>
      <c r="U152" s="89"/>
    </row>
    <row r="153" spans="1:21" ht="13.5" thickBot="1">
      <c r="R153" s="146"/>
      <c r="S153" s="120"/>
      <c r="T153" s="155"/>
    </row>
    <row r="154" spans="1:21" s="84" customFormat="1" ht="13.5" thickTop="1">
      <c r="R154" s="59"/>
      <c r="S154" s="108"/>
      <c r="T154" s="144"/>
      <c r="U154" s="89"/>
    </row>
    <row r="155" spans="1:21" s="33" customFormat="1">
      <c r="A155"/>
      <c r="B155"/>
      <c r="C155"/>
      <c r="D155"/>
      <c r="E155" s="104"/>
      <c r="F155" s="60"/>
      <c r="G155" s="28"/>
      <c r="H155" s="91"/>
      <c r="I155" s="61"/>
      <c r="J155" s="28"/>
      <c r="K155" s="91"/>
      <c r="L155" s="61"/>
      <c r="M155" s="28"/>
      <c r="N155" s="43"/>
      <c r="O155" s="60"/>
      <c r="P155" s="28"/>
      <c r="Q155" s="43"/>
      <c r="R155" s="60"/>
      <c r="S155" s="28"/>
      <c r="T155" s="43"/>
      <c r="U155" s="45"/>
    </row>
    <row r="156" spans="1:21">
      <c r="H156" s="91"/>
      <c r="I156" s="61"/>
      <c r="K156" s="91"/>
      <c r="L156" s="61"/>
    </row>
    <row r="157" spans="1:21">
      <c r="H157" s="91"/>
      <c r="I157" s="61"/>
      <c r="K157" s="91"/>
      <c r="L157" s="61"/>
    </row>
    <row r="158" spans="1:21">
      <c r="K158" s="91"/>
      <c r="L158" s="61"/>
    </row>
    <row r="159" spans="1:21">
      <c r="K159" s="91"/>
      <c r="L159" s="61"/>
    </row>
    <row r="160" spans="1:21">
      <c r="K160" s="91"/>
      <c r="L160" s="61"/>
    </row>
    <row r="161" spans="11:12">
      <c r="K161" s="91"/>
      <c r="L161" s="61"/>
    </row>
    <row r="162" spans="11:12">
      <c r="K162" s="91"/>
      <c r="L162" s="61"/>
    </row>
    <row r="163" spans="11:12">
      <c r="K163" s="91"/>
      <c r="L163" s="61"/>
    </row>
    <row r="164" spans="11:12">
      <c r="K164" s="91"/>
      <c r="L164" s="61"/>
    </row>
    <row r="165" spans="11:12">
      <c r="K165" s="91"/>
      <c r="L165" s="61"/>
    </row>
  </sheetData>
  <mergeCells count="17">
    <mergeCell ref="A2:H2"/>
    <mergeCell ref="F6:G6"/>
    <mergeCell ref="L6:M6"/>
    <mergeCell ref="F5:H5"/>
    <mergeCell ref="O5:Q5"/>
    <mergeCell ref="U5:W5"/>
    <mergeCell ref="U6:V6"/>
    <mergeCell ref="C6:D6"/>
    <mergeCell ref="C5:D5"/>
    <mergeCell ref="X5:Z5"/>
    <mergeCell ref="X6:Y6"/>
    <mergeCell ref="R6:S6"/>
    <mergeCell ref="I5:K5"/>
    <mergeCell ref="L5:N5"/>
    <mergeCell ref="R5:T5"/>
    <mergeCell ref="I6:J6"/>
    <mergeCell ref="O6:P6"/>
  </mergeCells>
  <phoneticPr fontId="0" type="noConversion"/>
  <pageMargins left="0.75" right="0.75" top="0.75" bottom="0.75" header="0.5" footer="0.5"/>
  <pageSetup paperSize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workbookViewId="0">
      <selection activeCell="H29" sqref="H29:H30"/>
    </sheetView>
  </sheetViews>
  <sheetFormatPr defaultRowHeight="12.75"/>
  <cols>
    <col min="1" max="1" width="16.7109375" customWidth="1"/>
    <col min="2" max="2" width="22.5703125" customWidth="1"/>
    <col min="3" max="3" width="12.7109375" customWidth="1"/>
    <col min="4" max="4" width="10.28515625" customWidth="1"/>
    <col min="5" max="5" width="9.140625" style="104" customWidth="1"/>
    <col min="6" max="6" width="13.7109375" style="28" customWidth="1"/>
    <col min="7" max="7" width="11.7109375" style="28" customWidth="1"/>
    <col min="8" max="8" width="8.7109375" style="43" customWidth="1"/>
    <col min="9" max="9" width="13.140625" style="28" customWidth="1"/>
    <col min="10" max="10" width="12.5703125" style="28" customWidth="1"/>
    <col min="11" max="11" width="2.140625" style="43" customWidth="1"/>
    <col min="12" max="13" width="9.140625" style="28"/>
    <col min="14" max="14" width="9.140625" style="43"/>
    <col min="15" max="16" width="9.140625" style="28"/>
    <col min="17" max="17" width="9.140625" style="43"/>
    <col min="18" max="19" width="9.140625" style="28"/>
    <col min="20" max="20" width="9.140625" style="43"/>
  </cols>
  <sheetData>
    <row r="1" spans="1:20" ht="15.75" customHeight="1">
      <c r="A1" s="51" t="s">
        <v>0</v>
      </c>
      <c r="B1" s="51"/>
      <c r="C1" s="51"/>
      <c r="D1" s="51"/>
      <c r="E1" s="105"/>
      <c r="F1" s="64"/>
      <c r="G1" s="64"/>
    </row>
    <row r="2" spans="1:20" ht="15.75">
      <c r="A2" s="48" t="s">
        <v>22</v>
      </c>
      <c r="B2" s="48"/>
      <c r="C2" s="48"/>
      <c r="D2" s="48"/>
      <c r="E2" s="105"/>
      <c r="F2" s="65"/>
      <c r="G2" s="65"/>
    </row>
    <row r="3" spans="1:20" ht="15.75">
      <c r="A3" s="123" t="s">
        <v>53</v>
      </c>
      <c r="B3" s="54"/>
      <c r="C3" s="49"/>
      <c r="D3" s="49"/>
      <c r="E3" s="106"/>
      <c r="F3" s="66"/>
      <c r="G3" s="66"/>
    </row>
    <row r="4" spans="1:20" ht="15.75">
      <c r="A4" s="346"/>
      <c r="B4" s="346"/>
      <c r="C4" s="346"/>
      <c r="D4" s="346"/>
      <c r="E4" s="346"/>
      <c r="F4" s="346"/>
      <c r="G4" s="346"/>
    </row>
    <row r="5" spans="1:20" ht="15.75">
      <c r="A5" s="37"/>
      <c r="B5" s="261"/>
      <c r="C5" s="349" t="s">
        <v>12</v>
      </c>
      <c r="D5" s="350"/>
      <c r="E5" s="107"/>
    </row>
    <row r="6" spans="1:20" ht="15.75">
      <c r="A6" s="37"/>
      <c r="B6" s="261"/>
      <c r="C6" s="347" t="s">
        <v>44</v>
      </c>
      <c r="D6" s="348"/>
      <c r="E6" s="107"/>
      <c r="F6" s="344" t="s">
        <v>16</v>
      </c>
      <c r="G6" s="345"/>
      <c r="H6" s="260" t="s">
        <v>31</v>
      </c>
    </row>
    <row r="7" spans="1:20" ht="15.75">
      <c r="A7" s="266" t="s">
        <v>49</v>
      </c>
      <c r="B7" s="38" t="s">
        <v>14</v>
      </c>
      <c r="C7" s="262" t="s">
        <v>55</v>
      </c>
      <c r="D7" s="262" t="s">
        <v>26</v>
      </c>
      <c r="E7" s="100" t="s">
        <v>27</v>
      </c>
      <c r="F7" s="252"/>
      <c r="G7" s="101"/>
      <c r="H7" s="263"/>
    </row>
    <row r="8" spans="1:20" s="84" customFormat="1">
      <c r="A8" s="190"/>
      <c r="B8" s="269"/>
      <c r="C8" s="242"/>
      <c r="D8" s="297"/>
      <c r="E8" s="126"/>
      <c r="F8" s="272"/>
      <c r="G8" s="127"/>
      <c r="H8" s="225"/>
      <c r="I8" s="157"/>
      <c r="J8" s="157"/>
      <c r="K8" s="158"/>
      <c r="L8" s="157"/>
      <c r="M8" s="157"/>
      <c r="N8" s="158"/>
      <c r="O8" s="157"/>
      <c r="P8" s="157"/>
      <c r="Q8" s="158"/>
      <c r="R8" s="157"/>
      <c r="S8" s="157"/>
      <c r="T8" s="158"/>
    </row>
    <row r="9" spans="1:20" s="84" customFormat="1">
      <c r="A9" s="268"/>
      <c r="B9" s="269"/>
      <c r="C9" s="243"/>
      <c r="D9" s="298"/>
      <c r="E9" s="126"/>
      <c r="F9" s="273"/>
      <c r="G9" s="271"/>
      <c r="H9" s="231"/>
      <c r="I9" s="157"/>
      <c r="J9" s="157"/>
      <c r="K9" s="158"/>
      <c r="L9" s="157"/>
      <c r="M9" s="157"/>
      <c r="N9" s="158"/>
      <c r="O9" s="157"/>
      <c r="P9" s="157"/>
      <c r="Q9" s="158"/>
      <c r="R9" s="157"/>
      <c r="S9" s="157"/>
      <c r="T9" s="158"/>
    </row>
    <row r="10" spans="1:20" s="84" customFormat="1">
      <c r="A10" s="268"/>
      <c r="B10" s="269"/>
      <c r="C10" s="243"/>
      <c r="D10" s="298"/>
      <c r="E10" s="126"/>
      <c r="F10" s="273"/>
      <c r="G10" s="271"/>
      <c r="H10" s="231"/>
      <c r="I10" s="157"/>
      <c r="J10" s="157"/>
      <c r="K10" s="158"/>
      <c r="L10" s="157"/>
      <c r="M10" s="157"/>
      <c r="N10" s="158"/>
      <c r="O10" s="157"/>
      <c r="P10" s="157"/>
      <c r="Q10" s="158"/>
      <c r="R10" s="157"/>
      <c r="S10" s="157"/>
      <c r="T10" s="158"/>
    </row>
    <row r="11" spans="1:20" s="84" customFormat="1">
      <c r="A11" s="268"/>
      <c r="B11" s="269"/>
      <c r="C11" s="243"/>
      <c r="D11" s="298"/>
      <c r="E11" s="126"/>
      <c r="F11" s="273"/>
      <c r="G11" s="271"/>
      <c r="H11" s="231"/>
      <c r="I11" s="157"/>
      <c r="J11" s="157"/>
      <c r="K11" s="158"/>
      <c r="L11" s="157"/>
      <c r="M11" s="157"/>
      <c r="N11" s="158"/>
      <c r="O11" s="157"/>
      <c r="P11" s="157"/>
      <c r="Q11" s="158"/>
      <c r="R11" s="157"/>
      <c r="S11" s="157"/>
      <c r="T11" s="158"/>
    </row>
    <row r="12" spans="1:20" s="84" customFormat="1">
      <c r="A12" s="268"/>
      <c r="B12" s="269"/>
      <c r="C12" s="243"/>
      <c r="D12" s="298"/>
      <c r="E12" s="126"/>
      <c r="F12" s="273"/>
      <c r="G12" s="271"/>
      <c r="H12" s="231"/>
      <c r="I12" s="157"/>
      <c r="J12" s="157"/>
      <c r="K12" s="158"/>
      <c r="L12" s="157"/>
      <c r="M12" s="157"/>
      <c r="N12" s="158"/>
      <c r="O12" s="157"/>
      <c r="P12" s="157"/>
      <c r="Q12" s="158"/>
      <c r="R12" s="157"/>
      <c r="S12" s="157"/>
      <c r="T12" s="158"/>
    </row>
    <row r="13" spans="1:20" s="84" customFormat="1">
      <c r="A13" s="268"/>
      <c r="B13" s="269"/>
      <c r="C13" s="243"/>
      <c r="D13" s="298"/>
      <c r="E13" s="126"/>
      <c r="F13" s="273"/>
      <c r="G13" s="271"/>
      <c r="H13" s="231"/>
      <c r="I13" s="157"/>
      <c r="J13" s="157"/>
      <c r="K13" s="158"/>
      <c r="L13" s="157"/>
      <c r="M13" s="157"/>
      <c r="N13" s="158"/>
      <c r="O13" s="157"/>
      <c r="P13" s="157"/>
      <c r="Q13" s="158"/>
      <c r="R13" s="157"/>
      <c r="S13" s="157"/>
      <c r="T13" s="158"/>
    </row>
    <row r="14" spans="1:20" s="84" customFormat="1">
      <c r="A14" s="268"/>
      <c r="B14" s="269"/>
      <c r="C14" s="243"/>
      <c r="D14" s="298"/>
      <c r="E14" s="126"/>
      <c r="F14" s="273"/>
      <c r="G14" s="271"/>
      <c r="H14" s="231"/>
      <c r="I14" s="157"/>
      <c r="J14" s="157"/>
      <c r="K14" s="158"/>
      <c r="L14" s="157"/>
      <c r="M14" s="157"/>
      <c r="N14" s="158"/>
      <c r="O14" s="157"/>
      <c r="P14" s="157"/>
      <c r="Q14" s="158"/>
      <c r="R14" s="157"/>
      <c r="S14" s="157"/>
      <c r="T14" s="158"/>
    </row>
    <row r="15" spans="1:20" s="84" customFormat="1">
      <c r="A15" s="268"/>
      <c r="B15" s="269"/>
      <c r="C15" s="243"/>
      <c r="D15" s="298"/>
      <c r="E15" s="126"/>
      <c r="F15" s="273"/>
      <c r="G15" s="271"/>
      <c r="H15" s="231"/>
      <c r="I15" s="157"/>
      <c r="J15" s="157"/>
      <c r="K15" s="158"/>
      <c r="L15" s="157"/>
      <c r="M15" s="157"/>
      <c r="N15" s="158"/>
      <c r="O15" s="157"/>
      <c r="P15" s="157"/>
      <c r="Q15" s="158"/>
      <c r="R15" s="157"/>
      <c r="S15" s="157"/>
      <c r="T15" s="158"/>
    </row>
    <row r="16" spans="1:20" s="84" customFormat="1">
      <c r="A16" s="238"/>
      <c r="B16" s="270"/>
      <c r="C16" s="249"/>
      <c r="D16" s="299"/>
      <c r="E16" s="235"/>
      <c r="F16" s="274"/>
      <c r="G16" s="236"/>
      <c r="H16" s="237"/>
      <c r="I16" s="157"/>
      <c r="J16" s="248"/>
      <c r="K16" s="158"/>
      <c r="L16" s="157"/>
      <c r="M16" s="157"/>
      <c r="N16" s="158"/>
      <c r="O16" s="157"/>
      <c r="P16" s="157"/>
      <c r="Q16" s="158"/>
      <c r="R16" s="157"/>
      <c r="S16" s="157"/>
      <c r="T16" s="158"/>
    </row>
    <row r="17" spans="1:20" ht="13.5" customHeight="1" thickBot="1">
      <c r="A17" s="239"/>
      <c r="B17" s="162"/>
      <c r="C17" s="244"/>
      <c r="D17" s="300"/>
      <c r="E17" s="163"/>
      <c r="F17" s="199"/>
      <c r="G17" s="194"/>
      <c r="H17" s="195"/>
    </row>
    <row r="18" spans="1:20" ht="13.5" customHeight="1" thickTop="1">
      <c r="A18" s="145"/>
      <c r="B18" s="33" t="s">
        <v>24</v>
      </c>
      <c r="C18" s="196">
        <f>SUM(C16:C17)</f>
        <v>0</v>
      </c>
      <c r="D18" s="301">
        <f>SUM(D8:D17)</f>
        <v>0</v>
      </c>
      <c r="E18" s="143"/>
      <c r="F18" s="250">
        <f>SUM(F16:F17)</f>
        <v>0</v>
      </c>
      <c r="G18" s="192">
        <f>SUM(G8:G17)</f>
        <v>0</v>
      </c>
      <c r="H18" s="71"/>
    </row>
    <row r="19" spans="1:20" ht="13.5" customHeight="1">
      <c r="C19" s="34"/>
      <c r="D19" s="34"/>
      <c r="F19" s="275"/>
    </row>
    <row r="20" spans="1:20" ht="13.5" customHeight="1">
      <c r="C20" s="34"/>
      <c r="D20" s="34"/>
      <c r="F20" s="275"/>
    </row>
    <row r="21" spans="1:20" s="33" customFormat="1">
      <c r="A21"/>
      <c r="B21"/>
      <c r="C21" s="34"/>
      <c r="D21" s="34"/>
      <c r="E21" s="104"/>
      <c r="F21" s="275"/>
      <c r="G21" s="28"/>
      <c r="H21" s="43"/>
      <c r="I21" s="62"/>
      <c r="J21" s="62"/>
      <c r="K21" s="71"/>
      <c r="L21" s="62"/>
      <c r="M21" s="62"/>
      <c r="N21" s="71"/>
      <c r="O21" s="62"/>
      <c r="P21" s="62"/>
      <c r="Q21" s="71"/>
      <c r="R21" s="62"/>
      <c r="S21" s="62"/>
      <c r="T21" s="71"/>
    </row>
    <row r="22" spans="1:20">
      <c r="C22" s="34"/>
      <c r="D22" s="34"/>
    </row>
  </sheetData>
  <mergeCells count="4">
    <mergeCell ref="F6:G6"/>
    <mergeCell ref="A4:G4"/>
    <mergeCell ref="C6:D6"/>
    <mergeCell ref="C5:D5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29"/>
  <sheetViews>
    <sheetView workbookViewId="0">
      <selection activeCell="C9" sqref="C9"/>
    </sheetView>
  </sheetViews>
  <sheetFormatPr defaultRowHeight="12.75"/>
  <cols>
    <col min="1" max="1" width="11.85546875" customWidth="1"/>
    <col min="2" max="2" width="11" customWidth="1"/>
    <col min="3" max="3" width="9.28515625" customWidth="1"/>
    <col min="4" max="4" width="9.42578125" customWidth="1"/>
    <col min="5" max="5" width="7.28515625" style="41" customWidth="1"/>
    <col min="6" max="6" width="11.5703125" customWidth="1"/>
    <col min="7" max="7" width="10.85546875" customWidth="1"/>
    <col min="8" max="8" width="9" customWidth="1"/>
    <col min="9" max="9" width="11.28515625" customWidth="1"/>
    <col min="10" max="10" width="10.7109375" customWidth="1"/>
    <col min="11" max="11" width="8.140625" customWidth="1"/>
    <col min="12" max="12" width="11" customWidth="1"/>
    <col min="13" max="13" width="10.140625" customWidth="1"/>
    <col min="14" max="14" width="8.140625" customWidth="1"/>
    <col min="15" max="15" width="10.5703125" customWidth="1"/>
    <col min="16" max="16" width="11.140625" customWidth="1"/>
    <col min="17" max="17" width="7.5703125" customWidth="1"/>
    <col min="18" max="18" width="11.42578125" customWidth="1"/>
    <col min="19" max="19" width="9.5703125" customWidth="1"/>
    <col min="20" max="20" width="9.140625" customWidth="1"/>
    <col min="21" max="21" width="10.7109375" customWidth="1"/>
    <col min="22" max="22" width="10.140625" customWidth="1"/>
    <col min="23" max="23" width="9.140625" customWidth="1"/>
    <col min="24" max="24" width="10" customWidth="1"/>
    <col min="25" max="25" width="9.140625" style="34" customWidth="1"/>
    <col min="26" max="26" width="8.5703125" customWidth="1"/>
    <col min="27" max="27" width="14.7109375" customWidth="1"/>
    <col min="28" max="28" width="0.140625" customWidth="1"/>
    <col min="29" max="29" width="7.7109375" customWidth="1"/>
    <col min="30" max="30" width="14.7109375" customWidth="1"/>
    <col min="31" max="31" width="9.140625" customWidth="1"/>
  </cols>
  <sheetData>
    <row r="1" spans="1:32" ht="15.75">
      <c r="A1" s="48" t="s">
        <v>0</v>
      </c>
      <c r="B1" s="48"/>
      <c r="C1" s="48"/>
      <c r="D1" s="48"/>
      <c r="E1" s="56"/>
      <c r="F1" s="48"/>
      <c r="G1" s="48"/>
      <c r="H1" s="48"/>
    </row>
    <row r="2" spans="1:32" ht="15.75">
      <c r="A2" s="48" t="s">
        <v>17</v>
      </c>
      <c r="B2" s="48"/>
      <c r="C2" s="48"/>
      <c r="D2" s="48"/>
      <c r="E2" s="56"/>
      <c r="F2" s="48"/>
      <c r="G2" s="48"/>
      <c r="H2" s="48"/>
    </row>
    <row r="3" spans="1:32" ht="15.75">
      <c r="A3" s="53" t="s">
        <v>53</v>
      </c>
      <c r="B3" s="53"/>
      <c r="C3" s="47"/>
      <c r="D3" s="47"/>
      <c r="E3" s="56"/>
      <c r="F3" s="47"/>
      <c r="G3" s="47"/>
      <c r="H3" s="47"/>
    </row>
    <row r="4" spans="1:32">
      <c r="F4" s="44"/>
      <c r="T4" s="72"/>
    </row>
    <row r="5" spans="1:32">
      <c r="A5" s="40"/>
      <c r="B5" s="36"/>
      <c r="C5" s="356" t="s">
        <v>12</v>
      </c>
      <c r="D5" s="356"/>
      <c r="E5" s="57"/>
      <c r="F5" s="354" t="s">
        <v>30</v>
      </c>
      <c r="G5" s="334"/>
      <c r="H5" s="335"/>
      <c r="I5" s="354" t="s">
        <v>32</v>
      </c>
      <c r="J5" s="334"/>
      <c r="K5" s="335"/>
      <c r="L5" s="354" t="s">
        <v>35</v>
      </c>
      <c r="M5" s="334"/>
      <c r="N5" s="335"/>
      <c r="O5" s="354" t="s">
        <v>37</v>
      </c>
      <c r="P5" s="351"/>
      <c r="Q5" s="355"/>
      <c r="R5" s="72"/>
      <c r="S5" s="72" t="s">
        <v>40</v>
      </c>
      <c r="T5" s="121"/>
      <c r="U5" s="354" t="s">
        <v>41</v>
      </c>
      <c r="V5" s="351"/>
      <c r="W5" s="355"/>
      <c r="X5" s="354" t="s">
        <v>45</v>
      </c>
      <c r="Y5" s="351"/>
      <c r="Z5" s="351"/>
      <c r="AA5" s="351"/>
      <c r="AB5" s="351"/>
      <c r="AC5" s="351"/>
      <c r="AD5" s="351"/>
      <c r="AE5" s="351"/>
      <c r="AF5" s="351"/>
    </row>
    <row r="6" spans="1:32">
      <c r="A6" s="40"/>
      <c r="B6" s="36"/>
      <c r="C6" s="357" t="s">
        <v>44</v>
      </c>
      <c r="D6" s="357"/>
      <c r="E6" s="57"/>
      <c r="F6" s="336" t="s">
        <v>16</v>
      </c>
      <c r="G6" s="334"/>
      <c r="H6" s="68" t="s">
        <v>18</v>
      </c>
      <c r="I6" s="336" t="s">
        <v>16</v>
      </c>
      <c r="J6" s="334"/>
      <c r="K6" s="68" t="s">
        <v>18</v>
      </c>
      <c r="L6" s="336" t="s">
        <v>16</v>
      </c>
      <c r="M6" s="334"/>
      <c r="N6" s="68" t="s">
        <v>18</v>
      </c>
      <c r="O6" s="336" t="s">
        <v>16</v>
      </c>
      <c r="P6" s="334"/>
      <c r="Q6" s="92" t="s">
        <v>18</v>
      </c>
      <c r="R6" s="336" t="s">
        <v>16</v>
      </c>
      <c r="S6" s="334"/>
      <c r="T6" s="68" t="s">
        <v>18</v>
      </c>
      <c r="U6" s="336" t="s">
        <v>16</v>
      </c>
      <c r="V6" s="334"/>
      <c r="W6" s="92" t="s">
        <v>18</v>
      </c>
      <c r="X6" s="336" t="s">
        <v>16</v>
      </c>
      <c r="Y6" s="334"/>
      <c r="Z6" s="92" t="s">
        <v>18</v>
      </c>
      <c r="AA6" s="352"/>
      <c r="AB6" s="353"/>
      <c r="AC6" s="83"/>
      <c r="AD6" s="352"/>
      <c r="AE6" s="353"/>
      <c r="AF6" s="83"/>
    </row>
    <row r="7" spans="1:32">
      <c r="A7" s="256" t="s">
        <v>13</v>
      </c>
      <c r="B7" s="262" t="s">
        <v>14</v>
      </c>
      <c r="C7" s="262" t="s">
        <v>55</v>
      </c>
      <c r="D7" s="262" t="s">
        <v>26</v>
      </c>
      <c r="E7" s="39" t="s">
        <v>27</v>
      </c>
      <c r="F7" s="252" t="s">
        <v>55</v>
      </c>
      <c r="G7" s="252" t="s">
        <v>26</v>
      </c>
      <c r="H7" s="69" t="s">
        <v>15</v>
      </c>
      <c r="I7" s="252" t="s">
        <v>55</v>
      </c>
      <c r="J7" s="101" t="s">
        <v>26</v>
      </c>
      <c r="K7" s="69" t="s">
        <v>15</v>
      </c>
      <c r="L7" s="252" t="s">
        <v>55</v>
      </c>
      <c r="M7" s="252" t="s">
        <v>26</v>
      </c>
      <c r="N7" s="69" t="s">
        <v>15</v>
      </c>
      <c r="O7" s="252" t="s">
        <v>55</v>
      </c>
      <c r="P7" s="252" t="s">
        <v>26</v>
      </c>
      <c r="Q7" s="93" t="s">
        <v>15</v>
      </c>
      <c r="R7" s="252" t="s">
        <v>55</v>
      </c>
      <c r="S7" s="252" t="s">
        <v>26</v>
      </c>
      <c r="T7" s="69" t="s">
        <v>15</v>
      </c>
      <c r="U7" s="252" t="s">
        <v>55</v>
      </c>
      <c r="V7" s="252" t="s">
        <v>26</v>
      </c>
      <c r="W7" s="93" t="s">
        <v>15</v>
      </c>
      <c r="X7" s="252" t="s">
        <v>55</v>
      </c>
      <c r="Y7" s="309" t="s">
        <v>26</v>
      </c>
      <c r="Z7" s="93" t="s">
        <v>15</v>
      </c>
      <c r="AA7" s="277"/>
      <c r="AB7" s="277"/>
      <c r="AC7" s="83"/>
      <c r="AD7" s="277"/>
      <c r="AE7" s="277"/>
      <c r="AF7" s="83"/>
    </row>
    <row r="8" spans="1:32">
      <c r="A8" s="226" t="s">
        <v>50</v>
      </c>
      <c r="B8" s="182"/>
      <c r="C8" s="214"/>
      <c r="D8" s="182"/>
      <c r="E8" s="302"/>
      <c r="F8" s="184"/>
      <c r="G8" s="183"/>
      <c r="H8" s="168"/>
      <c r="I8" s="187"/>
      <c r="J8" s="94"/>
      <c r="K8" s="168"/>
      <c r="L8" s="187"/>
      <c r="M8" s="183"/>
      <c r="N8" s="216"/>
      <c r="O8" s="187"/>
      <c r="P8" s="183"/>
      <c r="Q8" s="168"/>
      <c r="R8" s="316"/>
      <c r="S8" s="183"/>
      <c r="T8" s="318"/>
      <c r="U8" s="187"/>
      <c r="V8" s="183"/>
      <c r="W8" s="318"/>
      <c r="X8" s="184"/>
      <c r="Y8" s="315"/>
      <c r="Z8" s="168"/>
      <c r="AA8" s="311"/>
      <c r="AB8" s="35"/>
      <c r="AC8" s="178"/>
      <c r="AD8" s="312"/>
      <c r="AE8" s="35"/>
      <c r="AF8" s="178"/>
    </row>
    <row r="9" spans="1:32" ht="14.25" customHeight="1">
      <c r="A9" s="213"/>
      <c r="B9" s="183" t="s">
        <v>50</v>
      </c>
      <c r="C9" s="151">
        <v>1100</v>
      </c>
      <c r="D9" s="183"/>
      <c r="E9" s="303">
        <v>0.53410000000000002</v>
      </c>
      <c r="F9" s="185">
        <v>400000</v>
      </c>
      <c r="G9" s="183"/>
      <c r="H9" s="78">
        <v>1.35</v>
      </c>
      <c r="I9" s="188">
        <v>400000</v>
      </c>
      <c r="J9" s="94"/>
      <c r="K9" s="78">
        <v>1.3</v>
      </c>
      <c r="L9" s="188">
        <v>400000</v>
      </c>
      <c r="M9" s="183"/>
      <c r="N9" s="217">
        <v>1.27</v>
      </c>
      <c r="O9" s="188">
        <v>400000</v>
      </c>
      <c r="P9" s="183"/>
      <c r="Q9" s="78">
        <v>1.23</v>
      </c>
      <c r="R9" s="188">
        <v>400000</v>
      </c>
      <c r="S9" s="183"/>
      <c r="T9" s="315">
        <v>1.2</v>
      </c>
      <c r="U9" s="188">
        <v>400000</v>
      </c>
      <c r="V9" s="183"/>
      <c r="W9" s="315">
        <v>1.1599999999999999</v>
      </c>
      <c r="X9" s="185"/>
      <c r="Y9" s="315"/>
      <c r="Z9" s="78"/>
      <c r="AA9" s="311"/>
      <c r="AB9" s="35"/>
      <c r="AC9" s="178"/>
      <c r="AD9" s="312"/>
      <c r="AE9" s="35"/>
      <c r="AF9" s="178"/>
    </row>
    <row r="10" spans="1:32">
      <c r="A10" s="240"/>
      <c r="B10" s="183"/>
      <c r="C10" s="151"/>
      <c r="D10" s="183"/>
      <c r="E10" s="303"/>
      <c r="F10" s="185"/>
      <c r="G10" s="183"/>
      <c r="H10" s="78"/>
      <c r="I10" s="188"/>
      <c r="J10" s="94"/>
      <c r="K10" s="78"/>
      <c r="L10" s="188"/>
      <c r="M10" s="183"/>
      <c r="N10" s="217"/>
      <c r="O10" s="188"/>
      <c r="P10" s="183"/>
      <c r="Q10" s="78"/>
      <c r="R10" s="316"/>
      <c r="S10" s="183"/>
      <c r="T10" s="315"/>
      <c r="U10" s="188"/>
      <c r="V10" s="183"/>
      <c r="W10" s="315"/>
      <c r="X10" s="185"/>
      <c r="Y10" s="315"/>
      <c r="Z10" s="78"/>
      <c r="AA10" s="311"/>
      <c r="AB10" s="35"/>
      <c r="AC10" s="178"/>
      <c r="AD10" s="312"/>
      <c r="AE10" s="35"/>
      <c r="AF10" s="178"/>
    </row>
    <row r="11" spans="1:32">
      <c r="A11" s="213"/>
      <c r="B11" s="183"/>
      <c r="C11" s="151"/>
      <c r="D11" s="183"/>
      <c r="E11" s="303"/>
      <c r="F11" s="185"/>
      <c r="G11" s="183"/>
      <c r="H11" s="78"/>
      <c r="I11" s="188"/>
      <c r="J11" s="94"/>
      <c r="K11" s="78"/>
      <c r="L11" s="188"/>
      <c r="M11" s="183"/>
      <c r="N11" s="217"/>
      <c r="O11" s="188"/>
      <c r="P11" s="183"/>
      <c r="Q11" s="78"/>
      <c r="R11" s="316"/>
      <c r="S11" s="183"/>
      <c r="T11" s="315"/>
      <c r="U11" s="188"/>
      <c r="V11" s="183"/>
      <c r="W11" s="315"/>
      <c r="X11" s="185"/>
      <c r="Y11" s="315"/>
      <c r="Z11" s="78"/>
      <c r="AA11" s="311"/>
      <c r="AB11" s="35"/>
      <c r="AC11" s="178"/>
      <c r="AD11" s="312"/>
      <c r="AE11" s="35"/>
      <c r="AF11" s="178"/>
    </row>
    <row r="12" spans="1:32">
      <c r="A12" s="213"/>
      <c r="B12" s="183"/>
      <c r="C12" s="151"/>
      <c r="D12" s="183"/>
      <c r="E12" s="303"/>
      <c r="F12" s="185"/>
      <c r="G12" s="183"/>
      <c r="H12" s="78"/>
      <c r="I12" s="188"/>
      <c r="J12" s="94"/>
      <c r="K12" s="78"/>
      <c r="L12" s="188"/>
      <c r="M12" s="183"/>
      <c r="N12" s="217"/>
      <c r="O12" s="188"/>
      <c r="P12" s="183"/>
      <c r="Q12" s="78"/>
      <c r="R12" s="316"/>
      <c r="S12" s="183"/>
      <c r="T12" s="315"/>
      <c r="U12" s="188"/>
      <c r="V12" s="183"/>
      <c r="W12" s="315"/>
      <c r="X12" s="185"/>
      <c r="Y12" s="315"/>
      <c r="Z12" s="78"/>
      <c r="AA12" s="311"/>
      <c r="AB12" s="35"/>
      <c r="AC12" s="178"/>
      <c r="AD12" s="312"/>
      <c r="AE12" s="35"/>
      <c r="AF12" s="178"/>
    </row>
    <row r="13" spans="1:32" ht="13.5" thickBot="1">
      <c r="A13" s="197"/>
      <c r="B13" s="198"/>
      <c r="C13" s="191"/>
      <c r="D13" s="227"/>
      <c r="E13" s="304"/>
      <c r="F13" s="199"/>
      <c r="G13" s="294"/>
      <c r="H13" s="200"/>
      <c r="I13" s="201"/>
      <c r="J13" s="305"/>
      <c r="K13" s="200"/>
      <c r="L13" s="201"/>
      <c r="M13" s="294"/>
      <c r="N13" s="215"/>
      <c r="O13" s="218"/>
      <c r="P13" s="294"/>
      <c r="Q13" s="202"/>
      <c r="R13" s="317"/>
      <c r="S13" s="295"/>
      <c r="T13" s="326"/>
      <c r="U13" s="253"/>
      <c r="V13" s="227"/>
      <c r="W13" s="308"/>
      <c r="X13" s="224"/>
      <c r="Y13" s="327"/>
      <c r="Z13" s="165"/>
      <c r="AA13" s="311"/>
      <c r="AB13" s="103"/>
      <c r="AC13" s="129"/>
      <c r="AD13" s="312"/>
      <c r="AE13" s="103"/>
      <c r="AF13" s="129"/>
    </row>
    <row r="14" spans="1:32" s="114" customFormat="1" ht="13.5" thickTop="1">
      <c r="A14" s="33"/>
      <c r="B14" s="255" t="s">
        <v>38</v>
      </c>
      <c r="C14" s="196">
        <f>SUM(C8:C13)</f>
        <v>1100</v>
      </c>
      <c r="D14" s="196"/>
      <c r="E14" s="143"/>
      <c r="F14" s="273">
        <f>SUM(F8:F13)</f>
        <v>400000</v>
      </c>
      <c r="G14" s="207">
        <f>SUM(G8:G13)</f>
        <v>0</v>
      </c>
      <c r="H14" s="141"/>
      <c r="I14" s="186">
        <f>SUM(I8:I13)</f>
        <v>400000</v>
      </c>
      <c r="J14" s="306">
        <f>SUM(J8:J13)</f>
        <v>0</v>
      </c>
      <c r="K14" s="141"/>
      <c r="L14" s="186">
        <f>SUM(L8:L13)</f>
        <v>400000</v>
      </c>
      <c r="M14" s="212">
        <f>SUM(M8:M13)</f>
        <v>0</v>
      </c>
      <c r="N14" s="142"/>
      <c r="O14" s="186">
        <f>SUM(O8:O13)</f>
        <v>400000</v>
      </c>
      <c r="P14" s="212">
        <f>SUM(P8:P13)</f>
        <v>0</v>
      </c>
      <c r="Q14" s="142"/>
      <c r="R14" s="307">
        <f>SUM(R8:R13)</f>
        <v>400000</v>
      </c>
      <c r="S14" s="307">
        <f>SUM(S8:S13)</f>
        <v>0</v>
      </c>
      <c r="T14" s="142"/>
      <c r="U14" s="307">
        <f>SUM(U8:U13)</f>
        <v>400000</v>
      </c>
      <c r="V14" s="307">
        <f>SUM(V8:V13)</f>
        <v>0</v>
      </c>
      <c r="W14" s="142"/>
      <c r="X14" s="267">
        <f>SUM(X8:X13)</f>
        <v>0</v>
      </c>
      <c r="Y14" s="328"/>
      <c r="Z14" s="223"/>
      <c r="AA14" s="310"/>
      <c r="AB14" s="36"/>
      <c r="AC14" s="36"/>
      <c r="AD14" s="313"/>
      <c r="AE14" s="36"/>
      <c r="AF14" s="36"/>
    </row>
    <row r="15" spans="1:32" s="114" customFormat="1">
      <c r="A15"/>
      <c r="B15"/>
      <c r="C15" s="34"/>
      <c r="D15" s="34"/>
      <c r="E15" s="41"/>
      <c r="F15" s="44"/>
      <c r="G15" s="28"/>
      <c r="H15" s="75"/>
      <c r="I15" s="44"/>
      <c r="J15" s="76"/>
      <c r="K15" s="75"/>
      <c r="L15" s="44"/>
      <c r="M15" s="77"/>
      <c r="N15" s="78"/>
      <c r="O15" s="44"/>
      <c r="P15" s="77"/>
      <c r="Q15" s="78"/>
      <c r="R15"/>
      <c r="S15" s="77"/>
      <c r="T15" s="78"/>
      <c r="U15" s="44"/>
      <c r="V15" s="77"/>
      <c r="W15" s="78"/>
      <c r="X15"/>
      <c r="Y15" s="34"/>
      <c r="Z15" s="35"/>
      <c r="AA15" s="178"/>
      <c r="AB15" s="35"/>
      <c r="AC15" s="35"/>
      <c r="AD15" s="312"/>
      <c r="AE15" s="35"/>
      <c r="AF15" s="35"/>
    </row>
    <row r="16" spans="1:32" s="114" customFormat="1">
      <c r="A16"/>
      <c r="B16"/>
      <c r="C16" s="34"/>
      <c r="D16" s="34"/>
      <c r="E16" s="41"/>
      <c r="F16" s="44"/>
      <c r="G16" s="28"/>
      <c r="H16" s="75"/>
      <c r="I16" s="44"/>
      <c r="J16" s="76"/>
      <c r="K16" s="75"/>
      <c r="L16" s="44"/>
      <c r="M16" s="77"/>
      <c r="N16" s="78"/>
      <c r="O16" s="44"/>
      <c r="P16" s="77"/>
      <c r="Q16" s="78"/>
      <c r="R16"/>
      <c r="S16" s="77"/>
      <c r="T16" s="78"/>
      <c r="U16" s="44"/>
      <c r="V16" s="77"/>
      <c r="W16" s="78"/>
      <c r="X16"/>
      <c r="Y16" s="34"/>
      <c r="Z16" s="35"/>
      <c r="AA16" s="178"/>
      <c r="AB16" s="35"/>
      <c r="AC16" s="35"/>
      <c r="AD16" s="314"/>
      <c r="AE16" s="314"/>
      <c r="AF16" s="314"/>
    </row>
    <row r="17" spans="1:46" s="114" customFormat="1">
      <c r="A17" s="35"/>
      <c r="B17" s="35"/>
      <c r="C17" s="232"/>
      <c r="D17" s="232"/>
      <c r="E17" s="233"/>
      <c r="F17" s="35"/>
      <c r="G17" s="61"/>
      <c r="H17" s="178"/>
      <c r="I17" s="35"/>
      <c r="J17" s="77"/>
      <c r="K17" s="178"/>
      <c r="L17" s="35"/>
      <c r="M17" s="77"/>
      <c r="N17" s="178"/>
      <c r="O17" s="35"/>
      <c r="P17" s="77"/>
      <c r="Q17" s="178"/>
      <c r="R17" s="35"/>
      <c r="S17" s="77"/>
      <c r="T17" s="178"/>
      <c r="U17" s="35"/>
      <c r="V17" s="77"/>
      <c r="W17" s="178"/>
      <c r="X17" s="35"/>
      <c r="Y17" s="232"/>
      <c r="Z17" s="35"/>
      <c r="AA17" s="75"/>
      <c r="AB17"/>
      <c r="AC17"/>
    </row>
    <row r="18" spans="1:46">
      <c r="A18" s="35"/>
      <c r="B18" s="35"/>
      <c r="C18" s="232"/>
      <c r="D18" s="232"/>
      <c r="E18" s="233"/>
      <c r="F18" s="35"/>
      <c r="G18" s="61"/>
      <c r="H18" s="178"/>
      <c r="I18" s="35"/>
      <c r="J18" s="77"/>
      <c r="K18" s="178"/>
      <c r="L18" s="35"/>
      <c r="M18" s="77"/>
      <c r="N18" s="178"/>
      <c r="O18" s="35"/>
      <c r="P18" s="77"/>
      <c r="Q18" s="178"/>
      <c r="R18" s="35"/>
      <c r="S18" s="77"/>
      <c r="T18" s="178"/>
      <c r="U18" s="35"/>
      <c r="V18" s="77"/>
      <c r="W18" s="178"/>
      <c r="X18" s="35"/>
      <c r="Y18" s="232"/>
      <c r="Z18" s="35"/>
    </row>
    <row r="19" spans="1:46">
      <c r="A19" s="35"/>
      <c r="B19" s="35"/>
      <c r="C19" s="232"/>
      <c r="D19" s="232"/>
      <c r="E19" s="233"/>
      <c r="F19" s="35"/>
      <c r="G19" s="61"/>
      <c r="H19" s="178"/>
      <c r="I19" s="35"/>
      <c r="J19" s="77"/>
      <c r="K19" s="178"/>
      <c r="L19" s="35"/>
      <c r="M19" s="77"/>
      <c r="N19" s="178"/>
      <c r="O19" s="35"/>
      <c r="P19" s="77"/>
      <c r="Q19" s="178"/>
      <c r="R19" s="35"/>
      <c r="S19" s="77"/>
      <c r="T19" s="178"/>
      <c r="U19" s="35"/>
      <c r="V19" s="77"/>
      <c r="W19" s="178"/>
      <c r="X19" s="35"/>
      <c r="Y19" s="232"/>
      <c r="Z19" s="35"/>
      <c r="AD19" s="87"/>
      <c r="AE19" s="161"/>
      <c r="AF19" s="129"/>
      <c r="AG19" s="87"/>
      <c r="AH19" s="161"/>
      <c r="AI19" s="129"/>
      <c r="AJ19" s="87"/>
      <c r="AK19" s="135"/>
      <c r="AL19" s="129"/>
      <c r="AM19" s="87"/>
      <c r="AN19" s="135"/>
      <c r="AO19" s="108"/>
      <c r="AP19" s="177"/>
      <c r="AQ19" s="83"/>
      <c r="AR19" s="77"/>
      <c r="AT19" s="178"/>
    </row>
    <row r="20" spans="1:46" s="33" customFormat="1">
      <c r="A20" s="35"/>
      <c r="B20" s="35"/>
      <c r="C20" s="232"/>
      <c r="D20" s="232"/>
      <c r="E20" s="233"/>
      <c r="F20" s="35"/>
      <c r="G20" s="61"/>
      <c r="H20" s="178"/>
      <c r="I20" s="35"/>
      <c r="J20" s="77"/>
      <c r="K20" s="178"/>
      <c r="L20" s="35"/>
      <c r="M20" s="77"/>
      <c r="N20" s="178"/>
      <c r="O20" s="35"/>
      <c r="P20" s="77"/>
      <c r="Q20" s="178"/>
      <c r="R20" s="35"/>
      <c r="S20" s="77"/>
      <c r="T20" s="178"/>
      <c r="U20" s="35"/>
      <c r="V20" s="77"/>
      <c r="W20" s="178"/>
      <c r="X20" s="35"/>
      <c r="Y20" s="232"/>
      <c r="Z20" s="35"/>
      <c r="AA20"/>
      <c r="AB20"/>
      <c r="AC20"/>
    </row>
    <row r="21" spans="1:46">
      <c r="A21" s="35"/>
      <c r="B21" s="35"/>
      <c r="C21" s="232"/>
      <c r="D21" s="232"/>
      <c r="E21" s="233"/>
      <c r="F21" s="35"/>
      <c r="G21" s="61"/>
      <c r="H21" s="178"/>
      <c r="I21" s="35"/>
      <c r="J21" s="77"/>
      <c r="K21" s="178"/>
      <c r="L21" s="35"/>
      <c r="M21" s="77"/>
      <c r="N21" s="178"/>
      <c r="O21" s="35"/>
      <c r="P21" s="77"/>
      <c r="Q21" s="178"/>
      <c r="R21" s="35"/>
      <c r="S21" s="77"/>
      <c r="T21" s="178"/>
      <c r="U21" s="35"/>
      <c r="V21" s="77"/>
      <c r="W21" s="178"/>
      <c r="X21" s="35"/>
      <c r="Y21" s="232"/>
      <c r="Z21" s="35"/>
    </row>
    <row r="22" spans="1:46">
      <c r="A22" s="35"/>
      <c r="B22" s="35"/>
      <c r="C22" s="232"/>
      <c r="D22" s="232"/>
      <c r="E22" s="233"/>
      <c r="F22" s="35"/>
      <c r="G22" s="61"/>
      <c r="H22" s="178"/>
      <c r="I22" s="35"/>
      <c r="J22" s="77"/>
      <c r="K22" s="178"/>
      <c r="L22" s="35"/>
      <c r="M22" s="77"/>
      <c r="N22" s="178"/>
      <c r="O22" s="35"/>
      <c r="P22" s="77"/>
      <c r="Q22" s="178"/>
      <c r="R22" s="35"/>
      <c r="S22" s="77"/>
      <c r="T22" s="35"/>
      <c r="U22" s="35"/>
      <c r="V22" s="35"/>
      <c r="W22" s="35"/>
      <c r="X22" s="35"/>
      <c r="Y22" s="232"/>
      <c r="Z22" s="35"/>
    </row>
    <row r="23" spans="1:46">
      <c r="A23" s="35"/>
      <c r="B23" s="35"/>
      <c r="C23" s="232"/>
      <c r="D23" s="232"/>
      <c r="E23" s="233"/>
      <c r="F23" s="35"/>
      <c r="G23" s="61"/>
      <c r="H23" s="61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232"/>
      <c r="Z23" s="35"/>
    </row>
    <row r="24" spans="1:46">
      <c r="C24" s="34"/>
      <c r="D24" s="34"/>
      <c r="G24" s="28"/>
      <c r="H24" s="28"/>
    </row>
    <row r="25" spans="1:46">
      <c r="C25" s="34"/>
      <c r="D25" s="34"/>
      <c r="G25" s="28"/>
      <c r="H25" s="28"/>
    </row>
    <row r="26" spans="1:46">
      <c r="G26" s="28"/>
      <c r="H26" s="28"/>
    </row>
    <row r="27" spans="1:46">
      <c r="G27" s="28"/>
      <c r="H27" s="28"/>
    </row>
    <row r="28" spans="1:46">
      <c r="G28" s="28"/>
      <c r="H28" s="28"/>
    </row>
    <row r="29" spans="1:46">
      <c r="G29" s="28"/>
      <c r="H29" s="28"/>
    </row>
  </sheetData>
  <mergeCells count="19">
    <mergeCell ref="O5:Q5"/>
    <mergeCell ref="F6:G6"/>
    <mergeCell ref="U6:V6"/>
    <mergeCell ref="O6:P6"/>
    <mergeCell ref="R6:S6"/>
    <mergeCell ref="L5:N5"/>
    <mergeCell ref="L6:M6"/>
    <mergeCell ref="C5:D5"/>
    <mergeCell ref="C6:D6"/>
    <mergeCell ref="F5:H5"/>
    <mergeCell ref="I5:K5"/>
    <mergeCell ref="I6:J6"/>
    <mergeCell ref="AA5:AC5"/>
    <mergeCell ref="AA6:AB6"/>
    <mergeCell ref="U5:W5"/>
    <mergeCell ref="AD5:AF5"/>
    <mergeCell ref="AD6:AE6"/>
    <mergeCell ref="X5:Z5"/>
    <mergeCell ref="X6:Y6"/>
  </mergeCells>
  <phoneticPr fontId="0" type="noConversion"/>
  <pageMargins left="0.7" right="0.7" top="0.75" bottom="0.75" header="0.3" footer="0.3"/>
  <pageSetup paperSize="5" scale="7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88"/>
  <sheetViews>
    <sheetView workbookViewId="0">
      <selection activeCell="P49" sqref="P49"/>
    </sheetView>
  </sheetViews>
  <sheetFormatPr defaultRowHeight="12.75"/>
  <cols>
    <col min="1" max="1" width="11.140625" customWidth="1"/>
    <col min="2" max="2" width="14.28515625" customWidth="1"/>
    <col min="3" max="3" width="9.140625" customWidth="1"/>
    <col min="4" max="4" width="8" customWidth="1"/>
    <col min="5" max="5" width="9" style="41" customWidth="1"/>
    <col min="6" max="6" width="11.85546875" style="60" customWidth="1"/>
    <col min="7" max="7" width="10.85546875" style="28" customWidth="1"/>
    <col min="8" max="8" width="8.85546875" style="43" customWidth="1"/>
    <col min="9" max="9" width="12" style="60" customWidth="1"/>
    <col min="10" max="10" width="10.7109375" style="28" customWidth="1"/>
    <col min="11" max="11" width="7.42578125" style="43" customWidth="1"/>
    <col min="12" max="12" width="12.42578125" style="60" customWidth="1"/>
    <col min="13" max="13" width="10.7109375" style="28" customWidth="1"/>
    <col min="14" max="14" width="9.140625" style="43"/>
    <col min="15" max="15" width="12.85546875" style="60" customWidth="1"/>
    <col min="16" max="16" width="10.7109375" style="28" customWidth="1"/>
    <col min="17" max="17" width="8.28515625" style="43" customWidth="1"/>
    <col min="18" max="18" width="11.28515625" style="60" customWidth="1"/>
    <col min="19" max="19" width="10.7109375" style="28" customWidth="1"/>
    <col min="20" max="20" width="9.140625" style="43"/>
    <col min="21" max="21" width="11.85546875" customWidth="1"/>
    <col min="22" max="22" width="10.140625" customWidth="1"/>
  </cols>
  <sheetData>
    <row r="1" spans="1:23" ht="15.75">
      <c r="A1" s="48" t="s">
        <v>0</v>
      </c>
      <c r="B1" s="48"/>
      <c r="C1" s="48"/>
      <c r="D1" s="48"/>
      <c r="E1" s="56"/>
      <c r="F1" s="58"/>
      <c r="G1" s="58"/>
      <c r="H1" s="67"/>
      <c r="I1" s="58"/>
      <c r="J1" s="61"/>
      <c r="K1" s="70"/>
      <c r="L1" s="61"/>
      <c r="M1" s="61"/>
      <c r="N1" s="70"/>
      <c r="O1" s="61"/>
      <c r="P1" s="61"/>
      <c r="Q1" s="70"/>
      <c r="R1" s="61"/>
    </row>
    <row r="2" spans="1:23" ht="15.75">
      <c r="A2" s="48" t="s">
        <v>23</v>
      </c>
      <c r="B2" s="48"/>
      <c r="C2" s="48"/>
      <c r="D2" s="48"/>
      <c r="E2" s="56"/>
      <c r="F2" s="58"/>
      <c r="G2" s="58"/>
      <c r="H2" s="67"/>
      <c r="I2" s="58"/>
      <c r="J2" s="61"/>
      <c r="K2" s="70"/>
      <c r="L2" s="61"/>
      <c r="M2" s="61"/>
      <c r="N2" s="70"/>
      <c r="O2" s="61"/>
      <c r="P2" s="61"/>
      <c r="Q2" s="70"/>
      <c r="R2" s="61"/>
    </row>
    <row r="3" spans="1:23" ht="15.75">
      <c r="A3" s="53" t="s">
        <v>54</v>
      </c>
      <c r="B3" s="53"/>
      <c r="C3" s="47"/>
      <c r="D3" s="47"/>
      <c r="E3" s="56"/>
      <c r="F3" s="58"/>
      <c r="G3" s="58"/>
      <c r="H3" s="67"/>
      <c r="I3" s="58"/>
      <c r="J3" s="61"/>
      <c r="K3" s="70"/>
      <c r="L3" s="61"/>
      <c r="M3" s="61"/>
      <c r="N3" s="70"/>
      <c r="O3" s="61"/>
      <c r="P3" s="61"/>
      <c r="Q3" s="70"/>
      <c r="R3" s="61"/>
    </row>
    <row r="4" spans="1:23">
      <c r="F4" s="59"/>
      <c r="L4" s="354" t="s">
        <v>35</v>
      </c>
      <c r="M4" s="334"/>
      <c r="N4" s="335"/>
      <c r="S4" s="61"/>
      <c r="T4" s="91"/>
      <c r="U4" s="44"/>
      <c r="V4" s="35"/>
      <c r="W4" s="94"/>
    </row>
    <row r="5" spans="1:23">
      <c r="A5" s="40"/>
      <c r="B5" s="36"/>
      <c r="C5" s="356" t="s">
        <v>12</v>
      </c>
      <c r="D5" s="356"/>
      <c r="E5" s="57"/>
      <c r="F5" s="354" t="s">
        <v>30</v>
      </c>
      <c r="G5" s="334"/>
      <c r="H5" s="335"/>
      <c r="I5" s="333" t="s">
        <v>32</v>
      </c>
      <c r="J5" s="358"/>
      <c r="K5" s="350"/>
      <c r="L5" s="359"/>
      <c r="M5" s="334"/>
      <c r="N5" s="335"/>
      <c r="O5" s="354" t="s">
        <v>37</v>
      </c>
      <c r="P5" s="334"/>
      <c r="Q5" s="335"/>
      <c r="R5" s="354" t="s">
        <v>40</v>
      </c>
      <c r="S5" s="334"/>
      <c r="T5" s="335"/>
      <c r="U5" s="354" t="s">
        <v>41</v>
      </c>
      <c r="V5" s="353"/>
      <c r="W5" s="335"/>
    </row>
    <row r="6" spans="1:23">
      <c r="A6" s="40"/>
      <c r="B6" s="36"/>
      <c r="C6" s="357" t="s">
        <v>44</v>
      </c>
      <c r="D6" s="357"/>
      <c r="E6" s="57"/>
      <c r="F6" s="336" t="s">
        <v>16</v>
      </c>
      <c r="G6" s="335"/>
      <c r="H6" s="68" t="s">
        <v>18</v>
      </c>
      <c r="I6" s="336" t="s">
        <v>16</v>
      </c>
      <c r="J6" s="335"/>
      <c r="K6" s="68" t="s">
        <v>18</v>
      </c>
      <c r="L6" s="336" t="s">
        <v>16</v>
      </c>
      <c r="M6" s="335"/>
      <c r="N6" s="68" t="s">
        <v>18</v>
      </c>
      <c r="O6" s="336" t="s">
        <v>16</v>
      </c>
      <c r="P6" s="335"/>
      <c r="Q6" s="68" t="s">
        <v>18</v>
      </c>
      <c r="R6" s="336" t="s">
        <v>16</v>
      </c>
      <c r="S6" s="335"/>
      <c r="T6" s="68" t="s">
        <v>18</v>
      </c>
      <c r="U6" s="336" t="s">
        <v>16</v>
      </c>
      <c r="V6" s="335"/>
      <c r="W6" s="92" t="s">
        <v>18</v>
      </c>
    </row>
    <row r="7" spans="1:23">
      <c r="A7" s="256" t="s">
        <v>13</v>
      </c>
      <c r="B7" s="262" t="s">
        <v>14</v>
      </c>
      <c r="C7" s="280" t="s">
        <v>55</v>
      </c>
      <c r="D7" s="262" t="s">
        <v>26</v>
      </c>
      <c r="E7" s="39" t="s">
        <v>27</v>
      </c>
      <c r="F7" s="252" t="s">
        <v>55</v>
      </c>
      <c r="G7" s="252" t="s">
        <v>26</v>
      </c>
      <c r="H7" s="69" t="s">
        <v>15</v>
      </c>
      <c r="I7" s="252" t="s">
        <v>55</v>
      </c>
      <c r="J7" s="252" t="s">
        <v>26</v>
      </c>
      <c r="K7" s="69" t="s">
        <v>15</v>
      </c>
      <c r="L7" s="252" t="s">
        <v>55</v>
      </c>
      <c r="M7" s="252" t="s">
        <v>26</v>
      </c>
      <c r="N7" s="69" t="s">
        <v>15</v>
      </c>
      <c r="O7" s="252" t="s">
        <v>55</v>
      </c>
      <c r="P7" s="63" t="s">
        <v>26</v>
      </c>
      <c r="Q7" s="69" t="s">
        <v>15</v>
      </c>
      <c r="R7" s="252" t="s">
        <v>55</v>
      </c>
      <c r="S7" s="252" t="s">
        <v>26</v>
      </c>
      <c r="T7" s="69" t="s">
        <v>15</v>
      </c>
      <c r="U7" s="252" t="s">
        <v>55</v>
      </c>
      <c r="V7" s="252" t="s">
        <v>26</v>
      </c>
      <c r="W7" s="93" t="s">
        <v>15</v>
      </c>
    </row>
    <row r="8" spans="1:23" s="114" customFormat="1">
      <c r="A8" s="203"/>
      <c r="B8" s="122"/>
      <c r="C8" s="151"/>
      <c r="D8" s="319"/>
      <c r="E8" s="116"/>
      <c r="F8" s="204"/>
      <c r="G8" s="204"/>
      <c r="H8" s="115"/>
      <c r="I8" s="204"/>
      <c r="J8" s="204"/>
      <c r="K8" s="115"/>
      <c r="L8" s="204"/>
      <c r="M8" s="204"/>
      <c r="N8" s="115"/>
      <c r="O8" s="204"/>
      <c r="P8" s="204"/>
      <c r="Q8" s="115"/>
      <c r="R8" s="204"/>
      <c r="S8" s="204"/>
      <c r="T8" s="117"/>
      <c r="U8" s="209"/>
      <c r="V8" s="321"/>
      <c r="W8" s="118"/>
    </row>
    <row r="9" spans="1:23" s="114" customFormat="1">
      <c r="A9" s="179"/>
      <c r="B9" s="94"/>
      <c r="C9" s="151"/>
      <c r="D9" s="319"/>
      <c r="E9" s="116"/>
      <c r="F9" s="189"/>
      <c r="G9" s="189"/>
      <c r="H9" s="115"/>
      <c r="I9" s="189"/>
      <c r="J9" s="189"/>
      <c r="K9" s="115"/>
      <c r="L9" s="189"/>
      <c r="M9" s="189"/>
      <c r="N9" s="115"/>
      <c r="O9" s="189"/>
      <c r="P9" s="189"/>
      <c r="Q9" s="115"/>
      <c r="R9" s="189"/>
      <c r="S9" s="189"/>
      <c r="T9" s="117"/>
      <c r="U9" s="210"/>
      <c r="V9" s="322"/>
      <c r="W9" s="118"/>
    </row>
    <row r="10" spans="1:23" s="114" customFormat="1">
      <c r="A10" s="179"/>
      <c r="B10" s="94"/>
      <c r="C10" s="151"/>
      <c r="D10" s="319"/>
      <c r="E10" s="116"/>
      <c r="F10" s="189"/>
      <c r="G10" s="189"/>
      <c r="H10" s="115"/>
      <c r="I10" s="189"/>
      <c r="J10" s="189"/>
      <c r="K10" s="115"/>
      <c r="L10" s="189"/>
      <c r="M10" s="189"/>
      <c r="N10" s="115"/>
      <c r="O10" s="189"/>
      <c r="P10" s="189"/>
      <c r="Q10" s="115"/>
      <c r="R10" s="189"/>
      <c r="S10" s="189"/>
      <c r="T10" s="117"/>
      <c r="U10" s="210"/>
      <c r="V10" s="322"/>
      <c r="W10" s="118"/>
    </row>
    <row r="11" spans="1:23" s="114" customFormat="1">
      <c r="A11" s="179"/>
      <c r="B11" s="94"/>
      <c r="C11" s="151"/>
      <c r="D11" s="319"/>
      <c r="E11" s="116"/>
      <c r="F11" s="189"/>
      <c r="G11" s="189"/>
      <c r="H11" s="115"/>
      <c r="I11" s="189"/>
      <c r="J11" s="189"/>
      <c r="K11" s="115"/>
      <c r="L11" s="189"/>
      <c r="M11" s="189"/>
      <c r="N11" s="115"/>
      <c r="O11" s="189"/>
      <c r="P11" s="189"/>
      <c r="Q11" s="115"/>
      <c r="R11" s="189"/>
      <c r="S11" s="189"/>
      <c r="T11" s="117"/>
      <c r="U11" s="210"/>
      <c r="V11" s="322"/>
      <c r="W11" s="118"/>
    </row>
    <row r="12" spans="1:23" s="114" customFormat="1">
      <c r="A12" s="179"/>
      <c r="B12" s="94"/>
      <c r="C12" s="151"/>
      <c r="D12" s="319"/>
      <c r="E12" s="116"/>
      <c r="F12" s="189"/>
      <c r="G12" s="189"/>
      <c r="H12" s="115"/>
      <c r="I12" s="189"/>
      <c r="J12" s="189"/>
      <c r="K12" s="115"/>
      <c r="L12" s="189"/>
      <c r="M12" s="189"/>
      <c r="N12" s="115"/>
      <c r="O12" s="189"/>
      <c r="P12" s="189"/>
      <c r="Q12" s="115"/>
      <c r="R12" s="189"/>
      <c r="S12" s="189"/>
      <c r="T12" s="117"/>
      <c r="U12" s="210"/>
      <c r="V12" s="322"/>
      <c r="W12" s="118"/>
    </row>
    <row r="13" spans="1:23" s="114" customFormat="1">
      <c r="A13" s="179"/>
      <c r="B13" s="94"/>
      <c r="C13" s="151"/>
      <c r="D13" s="319"/>
      <c r="E13" s="116"/>
      <c r="F13" s="189"/>
      <c r="G13" s="189"/>
      <c r="H13" s="115"/>
      <c r="I13" s="189"/>
      <c r="J13" s="189"/>
      <c r="K13" s="115"/>
      <c r="L13" s="189"/>
      <c r="M13" s="189"/>
      <c r="N13" s="115"/>
      <c r="O13" s="189"/>
      <c r="P13" s="189"/>
      <c r="Q13" s="115"/>
      <c r="R13" s="189"/>
      <c r="S13" s="189"/>
      <c r="T13" s="117"/>
      <c r="U13" s="210"/>
      <c r="V13" s="322"/>
      <c r="W13" s="118"/>
    </row>
    <row r="14" spans="1:23" s="114" customFormat="1">
      <c r="A14" s="179"/>
      <c r="B14" s="94"/>
      <c r="C14" s="151"/>
      <c r="D14" s="319"/>
      <c r="E14" s="116"/>
      <c r="F14" s="189"/>
      <c r="G14" s="189"/>
      <c r="H14" s="115"/>
      <c r="I14" s="189"/>
      <c r="J14" s="189"/>
      <c r="K14" s="115"/>
      <c r="L14" s="189"/>
      <c r="M14" s="189"/>
      <c r="N14" s="115"/>
      <c r="O14" s="189"/>
      <c r="P14" s="189"/>
      <c r="Q14" s="115"/>
      <c r="R14" s="189"/>
      <c r="S14" s="189"/>
      <c r="T14" s="117"/>
      <c r="U14" s="210"/>
      <c r="V14" s="322"/>
      <c r="W14" s="118"/>
    </row>
    <row r="15" spans="1:23" s="114" customFormat="1">
      <c r="A15" s="179"/>
      <c r="B15" s="94"/>
      <c r="C15" s="151"/>
      <c r="D15" s="319"/>
      <c r="E15" s="116"/>
      <c r="F15" s="189"/>
      <c r="G15" s="189"/>
      <c r="H15" s="115"/>
      <c r="I15" s="189"/>
      <c r="J15" s="189"/>
      <c r="K15" s="115"/>
      <c r="L15" s="189"/>
      <c r="M15" s="189"/>
      <c r="N15" s="115"/>
      <c r="O15" s="189"/>
      <c r="P15" s="189"/>
      <c r="Q15" s="115"/>
      <c r="R15" s="189"/>
      <c r="S15" s="189"/>
      <c r="T15" s="117"/>
      <c r="U15" s="210"/>
      <c r="V15" s="322"/>
      <c r="W15" s="118"/>
    </row>
    <row r="16" spans="1:23" s="114" customFormat="1">
      <c r="A16" s="179"/>
      <c r="B16" s="94"/>
      <c r="C16" s="151"/>
      <c r="D16" s="319"/>
      <c r="E16" s="116"/>
      <c r="F16" s="189"/>
      <c r="G16" s="189"/>
      <c r="H16" s="115"/>
      <c r="I16" s="189"/>
      <c r="J16" s="189"/>
      <c r="K16" s="115"/>
      <c r="L16" s="189"/>
      <c r="M16" s="189"/>
      <c r="N16" s="115"/>
      <c r="O16" s="189"/>
      <c r="P16" s="189"/>
      <c r="Q16" s="115"/>
      <c r="R16" s="189"/>
      <c r="S16" s="189"/>
      <c r="T16" s="117"/>
      <c r="U16" s="210"/>
      <c r="V16" s="322"/>
      <c r="W16" s="118"/>
    </row>
    <row r="17" spans="1:23" s="114" customFormat="1">
      <c r="A17" s="179"/>
      <c r="B17" s="94"/>
      <c r="C17" s="151"/>
      <c r="D17" s="319"/>
      <c r="E17" s="116"/>
      <c r="F17" s="189"/>
      <c r="G17" s="189"/>
      <c r="H17" s="115"/>
      <c r="I17" s="189"/>
      <c r="J17" s="189"/>
      <c r="K17" s="115"/>
      <c r="L17" s="189"/>
      <c r="M17" s="189"/>
      <c r="N17" s="115"/>
      <c r="O17" s="189"/>
      <c r="P17" s="189"/>
      <c r="Q17" s="115"/>
      <c r="R17" s="189"/>
      <c r="S17" s="189"/>
      <c r="T17" s="117"/>
      <c r="U17" s="210"/>
      <c r="V17" s="322"/>
      <c r="W17" s="118"/>
    </row>
    <row r="18" spans="1:23" s="114" customFormat="1">
      <c r="A18" s="179"/>
      <c r="B18" s="94"/>
      <c r="C18" s="151"/>
      <c r="D18" s="319"/>
      <c r="E18" s="116"/>
      <c r="F18" s="189"/>
      <c r="G18" s="189"/>
      <c r="H18" s="115"/>
      <c r="I18" s="189"/>
      <c r="J18" s="189"/>
      <c r="K18" s="115"/>
      <c r="L18" s="189"/>
      <c r="M18" s="189"/>
      <c r="N18" s="115"/>
      <c r="O18" s="189"/>
      <c r="P18" s="189"/>
      <c r="Q18" s="115"/>
      <c r="R18" s="189"/>
      <c r="S18" s="189"/>
      <c r="T18" s="117"/>
      <c r="U18" s="210"/>
      <c r="V18" s="322"/>
      <c r="W18" s="118"/>
    </row>
    <row r="19" spans="1:23" s="114" customFormat="1">
      <c r="A19" s="179"/>
      <c r="B19" s="94"/>
      <c r="C19" s="151"/>
      <c r="D19" s="319"/>
      <c r="E19" s="116"/>
      <c r="F19" s="189"/>
      <c r="G19" s="189"/>
      <c r="H19" s="115"/>
      <c r="I19" s="189"/>
      <c r="J19" s="189"/>
      <c r="K19" s="115"/>
      <c r="L19" s="189"/>
      <c r="M19" s="189"/>
      <c r="N19" s="115"/>
      <c r="O19" s="189"/>
      <c r="P19" s="189"/>
      <c r="Q19" s="115"/>
      <c r="R19" s="189"/>
      <c r="S19" s="189"/>
      <c r="T19" s="117"/>
      <c r="U19" s="210"/>
      <c r="V19" s="322"/>
      <c r="W19" s="118"/>
    </row>
    <row r="20" spans="1:23" s="114" customFormat="1">
      <c r="A20" s="179"/>
      <c r="B20" s="94"/>
      <c r="C20" s="151"/>
      <c r="D20" s="319"/>
      <c r="E20" s="116"/>
      <c r="F20" s="189"/>
      <c r="G20" s="189"/>
      <c r="H20" s="115"/>
      <c r="I20" s="189"/>
      <c r="J20" s="189"/>
      <c r="K20" s="115"/>
      <c r="L20" s="189"/>
      <c r="M20" s="189"/>
      <c r="N20" s="115"/>
      <c r="O20" s="189"/>
      <c r="P20" s="189"/>
      <c r="Q20" s="115"/>
      <c r="R20" s="189"/>
      <c r="S20" s="189"/>
      <c r="T20" s="117"/>
      <c r="U20" s="210"/>
      <c r="V20" s="322"/>
      <c r="W20" s="118"/>
    </row>
    <row r="21" spans="1:23" s="114" customFormat="1">
      <c r="A21" s="179"/>
      <c r="B21" s="94"/>
      <c r="C21" s="151"/>
      <c r="D21" s="319"/>
      <c r="E21" s="116"/>
      <c r="F21" s="189"/>
      <c r="G21" s="189"/>
      <c r="H21" s="115"/>
      <c r="I21" s="189"/>
      <c r="J21" s="189"/>
      <c r="K21" s="115"/>
      <c r="L21" s="189"/>
      <c r="M21" s="189"/>
      <c r="N21" s="115"/>
      <c r="O21" s="189"/>
      <c r="P21" s="189"/>
      <c r="Q21" s="115"/>
      <c r="R21" s="189"/>
      <c r="S21" s="189"/>
      <c r="T21" s="117"/>
      <c r="U21" s="210"/>
      <c r="V21" s="322"/>
      <c r="W21" s="118"/>
    </row>
    <row r="22" spans="1:23" s="114" customFormat="1">
      <c r="A22" s="179"/>
      <c r="B22" s="94"/>
      <c r="C22" s="151"/>
      <c r="D22" s="319"/>
      <c r="E22" s="116"/>
      <c r="F22" s="189"/>
      <c r="G22" s="189"/>
      <c r="H22" s="115"/>
      <c r="I22" s="189"/>
      <c r="J22" s="189"/>
      <c r="K22" s="115"/>
      <c r="L22" s="189"/>
      <c r="M22" s="189"/>
      <c r="N22" s="115"/>
      <c r="O22" s="189"/>
      <c r="P22" s="189"/>
      <c r="Q22" s="115"/>
      <c r="R22" s="189"/>
      <c r="S22" s="189"/>
      <c r="T22" s="117"/>
      <c r="U22" s="210"/>
      <c r="V22" s="322"/>
      <c r="W22" s="118"/>
    </row>
    <row r="23" spans="1:23" s="114" customFormat="1">
      <c r="A23" s="179"/>
      <c r="B23" s="94"/>
      <c r="C23" s="151"/>
      <c r="D23" s="319"/>
      <c r="E23" s="116"/>
      <c r="F23" s="189"/>
      <c r="G23" s="189"/>
      <c r="H23" s="115"/>
      <c r="I23" s="189"/>
      <c r="J23" s="189"/>
      <c r="K23" s="115"/>
      <c r="L23" s="189"/>
      <c r="M23" s="189"/>
      <c r="N23" s="115"/>
      <c r="O23" s="189"/>
      <c r="P23" s="189"/>
      <c r="Q23" s="115"/>
      <c r="R23" s="189"/>
      <c r="S23" s="189"/>
      <c r="T23" s="117"/>
      <c r="U23" s="210"/>
      <c r="V23" s="322"/>
      <c r="W23" s="118"/>
    </row>
    <row r="24" spans="1:23" s="114" customFormat="1">
      <c r="A24" s="179"/>
      <c r="B24" s="94"/>
      <c r="C24" s="151"/>
      <c r="D24" s="319"/>
      <c r="E24" s="116"/>
      <c r="F24" s="189"/>
      <c r="G24" s="189"/>
      <c r="H24" s="115"/>
      <c r="I24" s="189"/>
      <c r="J24" s="189"/>
      <c r="K24" s="115"/>
      <c r="L24" s="189"/>
      <c r="M24" s="189"/>
      <c r="N24" s="115"/>
      <c r="O24" s="189"/>
      <c r="P24" s="189"/>
      <c r="Q24" s="115"/>
      <c r="R24" s="189"/>
      <c r="S24" s="189"/>
      <c r="T24" s="117"/>
      <c r="U24" s="210"/>
      <c r="V24" s="322"/>
      <c r="W24" s="118"/>
    </row>
    <row r="25" spans="1:23" s="114" customFormat="1">
      <c r="A25" s="179"/>
      <c r="B25" s="164"/>
      <c r="C25" s="151"/>
      <c r="D25" s="319"/>
      <c r="E25" s="116"/>
      <c r="F25" s="189"/>
      <c r="G25" s="189"/>
      <c r="H25" s="115"/>
      <c r="I25" s="189"/>
      <c r="J25" s="189"/>
      <c r="K25" s="115"/>
      <c r="L25" s="189"/>
      <c r="M25" s="189"/>
      <c r="N25" s="115"/>
      <c r="O25" s="189"/>
      <c r="P25" s="189"/>
      <c r="Q25" s="115"/>
      <c r="R25" s="189"/>
      <c r="S25" s="189"/>
      <c r="T25" s="117"/>
      <c r="U25" s="210"/>
      <c r="V25" s="322"/>
      <c r="W25" s="118"/>
    </row>
    <row r="26" spans="1:23" s="114" customFormat="1" ht="12.75" customHeight="1">
      <c r="A26" s="180"/>
      <c r="B26" s="164"/>
      <c r="C26" s="151"/>
      <c r="D26" s="319"/>
      <c r="E26" s="116"/>
      <c r="F26" s="189"/>
      <c r="G26" s="189"/>
      <c r="H26" s="115"/>
      <c r="I26" s="189"/>
      <c r="J26" s="189"/>
      <c r="K26" s="115"/>
      <c r="L26" s="189"/>
      <c r="M26" s="189"/>
      <c r="N26" s="115"/>
      <c r="O26" s="189"/>
      <c r="P26" s="189"/>
      <c r="Q26" s="115"/>
      <c r="R26" s="189"/>
      <c r="S26" s="189"/>
      <c r="T26" s="117"/>
      <c r="U26" s="210"/>
      <c r="V26" s="322"/>
      <c r="W26" s="118"/>
    </row>
    <row r="27" spans="1:23" s="114" customFormat="1">
      <c r="A27" s="179"/>
      <c r="B27" s="145"/>
      <c r="C27" s="151"/>
      <c r="D27" s="319"/>
      <c r="E27" s="116"/>
      <c r="F27" s="189"/>
      <c r="G27" s="189"/>
      <c r="H27" s="115"/>
      <c r="I27" s="189"/>
      <c r="J27" s="189"/>
      <c r="K27" s="115"/>
      <c r="L27" s="189"/>
      <c r="M27" s="189"/>
      <c r="N27" s="115"/>
      <c r="O27" s="189"/>
      <c r="P27" s="189"/>
      <c r="Q27" s="115"/>
      <c r="R27" s="189"/>
      <c r="S27" s="189"/>
      <c r="T27" s="117"/>
      <c r="U27" s="210"/>
      <c r="V27" s="322"/>
      <c r="W27" s="118"/>
    </row>
    <row r="28" spans="1:23" s="114" customFormat="1">
      <c r="A28" s="180"/>
      <c r="B28" s="164"/>
      <c r="C28" s="151"/>
      <c r="D28" s="319"/>
      <c r="E28" s="116"/>
      <c r="F28" s="189"/>
      <c r="G28" s="189"/>
      <c r="H28" s="115"/>
      <c r="I28" s="189"/>
      <c r="J28" s="189"/>
      <c r="K28" s="115"/>
      <c r="L28" s="189"/>
      <c r="M28" s="189"/>
      <c r="N28" s="115"/>
      <c r="O28" s="189"/>
      <c r="P28" s="189"/>
      <c r="Q28" s="115"/>
      <c r="R28" s="189"/>
      <c r="S28" s="189"/>
      <c r="T28" s="117"/>
      <c r="U28" s="210"/>
      <c r="V28" s="322"/>
      <c r="W28" s="118"/>
    </row>
    <row r="29" spans="1:23">
      <c r="A29" s="181"/>
      <c r="B29" s="94"/>
      <c r="C29" s="151"/>
      <c r="D29" s="183"/>
      <c r="F29" s="205"/>
      <c r="G29" s="205"/>
      <c r="H29" s="128"/>
      <c r="I29" s="205"/>
      <c r="J29" s="205"/>
      <c r="K29" s="128"/>
      <c r="L29" s="205"/>
      <c r="M29" s="205"/>
      <c r="O29" s="205"/>
      <c r="P29" s="205"/>
      <c r="R29" s="205"/>
      <c r="S29" s="205"/>
      <c r="T29" s="91"/>
      <c r="U29" s="183"/>
      <c r="V29" s="183"/>
      <c r="W29" s="94"/>
    </row>
    <row r="30" spans="1:23" s="114" customFormat="1" ht="13.5" thickBot="1">
      <c r="A30" s="241"/>
      <c r="B30" s="162"/>
      <c r="C30" s="162"/>
      <c r="D30" s="191"/>
      <c r="E30" s="119"/>
      <c r="F30" s="206"/>
      <c r="G30" s="206"/>
      <c r="H30" s="147"/>
      <c r="I30" s="208"/>
      <c r="J30" s="208"/>
      <c r="K30" s="148"/>
      <c r="L30" s="208"/>
      <c r="M30" s="208"/>
      <c r="N30" s="149"/>
      <c r="O30" s="208"/>
      <c r="P30" s="208"/>
      <c r="Q30" s="148"/>
      <c r="R30" s="208"/>
      <c r="S30" s="208"/>
      <c r="T30" s="149"/>
      <c r="U30" s="211"/>
      <c r="V30" s="323"/>
      <c r="W30" s="150"/>
    </row>
    <row r="31" spans="1:23" ht="13.5" thickTop="1">
      <c r="A31" s="94"/>
      <c r="B31" s="33" t="s">
        <v>24</v>
      </c>
      <c r="C31" s="282">
        <f>SUM(C8:C30)</f>
        <v>0</v>
      </c>
      <c r="D31" s="320">
        <f>SUM(D8:D30)</f>
        <v>0</v>
      </c>
      <c r="E31" s="143"/>
      <c r="F31" s="207">
        <f>SUM(F8:F30)</f>
        <v>0</v>
      </c>
      <c r="G31" s="207">
        <f>SUM(G8:G30)</f>
        <v>0</v>
      </c>
      <c r="H31" s="144"/>
      <c r="I31" s="207">
        <f>SUM(I8:I30)</f>
        <v>0</v>
      </c>
      <c r="J31" s="207">
        <f>SUM(J8:J30)</f>
        <v>0</v>
      </c>
      <c r="K31" s="71"/>
      <c r="L31" s="207">
        <f>SUM(L8:L30)</f>
        <v>0</v>
      </c>
      <c r="M31" s="207">
        <f>SUM(M8:M30)</f>
        <v>0</v>
      </c>
      <c r="N31" s="71"/>
      <c r="O31" s="207">
        <f>SUM(O8:O30)</f>
        <v>0</v>
      </c>
      <c r="P31" s="207">
        <f>SUM(P8:P30)</f>
        <v>0</v>
      </c>
      <c r="Q31" s="144"/>
      <c r="R31" s="207">
        <f>SUM(R8:R30)</f>
        <v>0</v>
      </c>
      <c r="S31" s="207">
        <f>SUM(S8:S30)</f>
        <v>0</v>
      </c>
      <c r="T31" s="144"/>
      <c r="U31" s="212">
        <f>SUM(U8:U30)</f>
        <v>0</v>
      </c>
      <c r="V31" s="212">
        <f>SUM(V8:V30)</f>
        <v>0</v>
      </c>
      <c r="W31" s="145"/>
    </row>
    <row r="32" spans="1:23">
      <c r="D32" s="42"/>
      <c r="S32" s="61"/>
      <c r="T32" s="91"/>
      <c r="U32" s="44"/>
      <c r="V32" s="35"/>
      <c r="W32" s="94"/>
    </row>
    <row r="33" spans="4:23">
      <c r="D33" s="42"/>
      <c r="S33" s="61"/>
      <c r="T33" s="91"/>
      <c r="U33" s="44"/>
      <c r="V33" s="35"/>
      <c r="W33" s="94"/>
    </row>
    <row r="34" spans="4:23">
      <c r="D34" s="42"/>
      <c r="S34" s="61"/>
      <c r="T34" s="91"/>
      <c r="U34" s="44"/>
      <c r="V34" s="35"/>
      <c r="W34" s="94"/>
    </row>
    <row r="35" spans="4:23">
      <c r="D35" s="42"/>
      <c r="S35" s="61"/>
      <c r="T35" s="91"/>
      <c r="U35" s="44"/>
      <c r="V35" s="35"/>
      <c r="W35" s="94"/>
    </row>
    <row r="36" spans="4:23">
      <c r="D36" s="42"/>
      <c r="S36" s="61"/>
      <c r="T36" s="91"/>
      <c r="V36" s="35"/>
      <c r="W36" s="94"/>
    </row>
    <row r="37" spans="4:23" s="35" customFormat="1">
      <c r="D37" s="234"/>
      <c r="E37" s="233"/>
      <c r="F37" s="61"/>
      <c r="G37" s="61"/>
      <c r="H37" s="70"/>
      <c r="I37" s="61"/>
      <c r="J37" s="61"/>
      <c r="K37" s="70"/>
      <c r="L37" s="61"/>
      <c r="M37" s="61"/>
      <c r="N37" s="70"/>
      <c r="O37" s="61"/>
      <c r="P37" s="61"/>
      <c r="Q37" s="70"/>
      <c r="R37" s="61"/>
      <c r="S37" s="61"/>
      <c r="T37" s="70"/>
    </row>
    <row r="38" spans="4:23" s="35" customFormat="1">
      <c r="D38" s="234"/>
      <c r="E38" s="233"/>
      <c r="F38" s="61"/>
      <c r="G38" s="61"/>
      <c r="H38" s="70"/>
      <c r="I38" s="61"/>
      <c r="J38" s="61"/>
      <c r="K38" s="70"/>
      <c r="L38" s="61"/>
      <c r="M38" s="61"/>
      <c r="N38" s="70"/>
      <c r="O38" s="61"/>
      <c r="P38" s="61"/>
      <c r="Q38" s="70"/>
      <c r="R38" s="61"/>
      <c r="S38" s="61"/>
      <c r="T38" s="70"/>
    </row>
    <row r="39" spans="4:23" s="35" customFormat="1">
      <c r="D39" s="234"/>
      <c r="E39" s="233"/>
      <c r="F39" s="61"/>
      <c r="G39" s="61"/>
      <c r="H39" s="70"/>
      <c r="I39" s="61"/>
      <c r="J39" s="61"/>
      <c r="K39" s="70"/>
      <c r="L39" s="61"/>
      <c r="M39" s="61"/>
      <c r="N39" s="70"/>
      <c r="O39" s="61"/>
      <c r="P39" s="61"/>
      <c r="Q39" s="70"/>
      <c r="R39" s="61"/>
      <c r="S39" s="61"/>
      <c r="T39" s="70"/>
    </row>
    <row r="40" spans="4:23" s="35" customFormat="1">
      <c r="D40" s="234"/>
      <c r="E40" s="233"/>
      <c r="F40" s="61"/>
      <c r="G40" s="61"/>
      <c r="H40" s="70"/>
      <c r="I40" s="61"/>
      <c r="J40" s="61"/>
      <c r="K40" s="70"/>
      <c r="L40" s="61"/>
      <c r="M40" s="61"/>
      <c r="N40" s="70"/>
      <c r="O40" s="61"/>
      <c r="P40" s="61"/>
      <c r="Q40" s="70"/>
      <c r="R40" s="61"/>
      <c r="S40" s="61"/>
      <c r="T40" s="70"/>
    </row>
    <row r="41" spans="4:23" s="35" customFormat="1">
      <c r="D41" s="234"/>
      <c r="E41" s="233"/>
      <c r="F41" s="61"/>
      <c r="G41" s="61"/>
      <c r="H41" s="70"/>
      <c r="I41" s="61"/>
      <c r="J41" s="61"/>
      <c r="K41" s="70"/>
      <c r="L41" s="61"/>
      <c r="M41" s="61"/>
      <c r="N41" s="70"/>
      <c r="O41" s="61"/>
      <c r="P41" s="61"/>
      <c r="Q41" s="70"/>
      <c r="R41" s="61"/>
      <c r="S41" s="61"/>
      <c r="T41" s="70"/>
    </row>
    <row r="42" spans="4:23" s="35" customFormat="1">
      <c r="D42" s="234"/>
      <c r="E42" s="233"/>
      <c r="F42" s="61"/>
      <c r="G42" s="61"/>
      <c r="H42" s="70"/>
      <c r="I42" s="61"/>
      <c r="J42" s="61"/>
      <c r="K42" s="70"/>
      <c r="L42" s="61"/>
      <c r="M42" s="61"/>
      <c r="N42" s="70"/>
      <c r="O42" s="61"/>
      <c r="P42" s="61"/>
      <c r="Q42" s="70"/>
      <c r="R42" s="61"/>
      <c r="S42" s="61"/>
      <c r="T42" s="70"/>
    </row>
    <row r="43" spans="4:23" s="35" customFormat="1">
      <c r="D43" s="234"/>
      <c r="E43" s="233"/>
      <c r="F43" s="61"/>
      <c r="G43" s="61"/>
      <c r="H43" s="70"/>
      <c r="I43" s="61"/>
      <c r="J43" s="61"/>
      <c r="K43" s="70"/>
      <c r="L43" s="61"/>
      <c r="M43" s="61"/>
      <c r="N43" s="70"/>
      <c r="O43" s="61"/>
      <c r="P43" s="61"/>
      <c r="Q43" s="70"/>
      <c r="R43" s="61"/>
      <c r="S43" s="61"/>
      <c r="T43" s="70"/>
    </row>
    <row r="44" spans="4:23" s="35" customFormat="1">
      <c r="D44" s="234"/>
      <c r="E44" s="233"/>
      <c r="F44" s="61"/>
      <c r="G44" s="61"/>
      <c r="H44" s="70"/>
      <c r="I44" s="61"/>
      <c r="J44" s="61"/>
      <c r="K44" s="70"/>
      <c r="L44" s="61"/>
      <c r="M44" s="61"/>
      <c r="N44" s="70"/>
      <c r="O44" s="61"/>
      <c r="P44" s="61"/>
      <c r="Q44" s="70"/>
      <c r="R44" s="61"/>
      <c r="S44" s="61"/>
      <c r="T44" s="70"/>
    </row>
    <row r="45" spans="4:23" s="35" customFormat="1">
      <c r="D45" s="234"/>
      <c r="E45" s="233"/>
      <c r="F45" s="61"/>
      <c r="G45" s="61"/>
      <c r="H45" s="70"/>
      <c r="I45" s="61"/>
      <c r="J45" s="61"/>
      <c r="K45" s="70"/>
      <c r="L45" s="61"/>
      <c r="M45" s="61"/>
      <c r="N45" s="70"/>
      <c r="O45" s="61"/>
      <c r="P45" s="61"/>
      <c r="Q45" s="70"/>
      <c r="R45" s="61"/>
      <c r="S45" s="61"/>
      <c r="T45" s="70"/>
    </row>
    <row r="46" spans="4:23" s="35" customFormat="1">
      <c r="D46" s="234"/>
      <c r="E46" s="233"/>
      <c r="F46" s="61"/>
      <c r="G46" s="61"/>
      <c r="H46" s="70"/>
      <c r="I46" s="61"/>
      <c r="J46" s="61"/>
      <c r="K46" s="70"/>
      <c r="L46" s="61"/>
      <c r="M46" s="61"/>
      <c r="N46" s="70"/>
      <c r="O46" s="61"/>
      <c r="P46" s="61"/>
      <c r="Q46" s="70"/>
      <c r="R46" s="61"/>
      <c r="S46" s="61"/>
      <c r="T46" s="70"/>
    </row>
    <row r="47" spans="4:23" s="35" customFormat="1">
      <c r="E47" s="233"/>
      <c r="F47" s="61"/>
      <c r="G47" s="61"/>
      <c r="H47" s="70"/>
      <c r="I47" s="61"/>
      <c r="J47" s="61"/>
      <c r="K47" s="70"/>
      <c r="L47" s="61"/>
      <c r="M47" s="61"/>
      <c r="N47" s="70"/>
      <c r="O47" s="61"/>
      <c r="P47" s="61"/>
      <c r="Q47" s="70"/>
      <c r="R47" s="61"/>
      <c r="S47" s="61"/>
      <c r="T47" s="70"/>
    </row>
    <row r="48" spans="4:23" s="35" customFormat="1">
      <c r="E48" s="233"/>
      <c r="F48" s="61"/>
      <c r="G48" s="61"/>
      <c r="H48" s="70"/>
      <c r="I48" s="61"/>
      <c r="J48" s="61"/>
      <c r="K48" s="70"/>
      <c r="L48" s="61"/>
      <c r="M48" s="61"/>
      <c r="N48" s="70"/>
      <c r="O48" s="61"/>
      <c r="P48" s="61"/>
      <c r="Q48" s="70"/>
      <c r="R48" s="61"/>
      <c r="S48" s="61"/>
      <c r="T48" s="70"/>
    </row>
    <row r="49" spans="5:20" s="35" customFormat="1">
      <c r="E49" s="233"/>
      <c r="F49" s="61"/>
      <c r="G49" s="61"/>
      <c r="H49" s="70"/>
      <c r="I49" s="61"/>
      <c r="J49" s="61"/>
      <c r="K49" s="70"/>
      <c r="L49" s="61"/>
      <c r="M49" s="61"/>
      <c r="N49" s="70"/>
      <c r="O49" s="61"/>
      <c r="P49" s="61"/>
      <c r="Q49" s="70"/>
      <c r="R49" s="61"/>
      <c r="S49" s="61"/>
      <c r="T49" s="70"/>
    </row>
    <row r="50" spans="5:20" s="35" customFormat="1">
      <c r="E50" s="233"/>
      <c r="F50" s="61"/>
      <c r="G50" s="61"/>
      <c r="H50" s="70"/>
      <c r="I50" s="61"/>
      <c r="J50" s="61"/>
      <c r="K50" s="70"/>
      <c r="L50" s="61"/>
      <c r="M50" s="61"/>
      <c r="N50" s="70"/>
      <c r="O50" s="61"/>
      <c r="P50" s="61"/>
      <c r="Q50" s="70"/>
      <c r="R50" s="61"/>
      <c r="S50" s="61"/>
      <c r="T50" s="70"/>
    </row>
    <row r="51" spans="5:20" s="35" customFormat="1">
      <c r="E51" s="233"/>
      <c r="F51" s="61"/>
      <c r="G51" s="61"/>
      <c r="H51" s="70"/>
      <c r="I51" s="61"/>
      <c r="J51" s="61"/>
      <c r="K51" s="70"/>
      <c r="L51" s="61"/>
      <c r="M51" s="61"/>
      <c r="N51" s="70"/>
      <c r="O51" s="61"/>
      <c r="P51" s="61"/>
      <c r="Q51" s="70"/>
      <c r="R51" s="61"/>
      <c r="S51" s="61"/>
      <c r="T51" s="70"/>
    </row>
    <row r="52" spans="5:20" s="35" customFormat="1">
      <c r="E52" s="233"/>
      <c r="F52" s="61"/>
      <c r="G52" s="61"/>
      <c r="H52" s="70"/>
      <c r="I52" s="61"/>
      <c r="J52" s="61"/>
      <c r="K52" s="70"/>
      <c r="L52" s="61"/>
      <c r="M52" s="61"/>
      <c r="N52" s="70"/>
      <c r="O52" s="61"/>
      <c r="P52" s="61"/>
      <c r="Q52" s="70"/>
      <c r="R52" s="61"/>
      <c r="S52" s="61"/>
      <c r="T52" s="70"/>
    </row>
    <row r="53" spans="5:20" s="35" customFormat="1">
      <c r="E53" s="233"/>
      <c r="F53" s="61"/>
      <c r="G53" s="61"/>
      <c r="H53" s="70"/>
      <c r="I53" s="61"/>
      <c r="J53" s="61"/>
      <c r="K53" s="70"/>
      <c r="L53" s="61"/>
      <c r="M53" s="61"/>
      <c r="N53" s="70"/>
      <c r="O53" s="61"/>
      <c r="P53" s="61"/>
      <c r="Q53" s="70"/>
      <c r="R53" s="61"/>
      <c r="S53" s="61"/>
      <c r="T53" s="70"/>
    </row>
    <row r="54" spans="5:20" s="35" customFormat="1">
      <c r="E54" s="233"/>
      <c r="F54" s="61"/>
      <c r="G54" s="61"/>
      <c r="H54" s="70"/>
      <c r="I54" s="61"/>
      <c r="J54" s="61"/>
      <c r="K54" s="70"/>
      <c r="L54" s="61"/>
      <c r="M54" s="61"/>
      <c r="N54" s="70"/>
      <c r="O54" s="61"/>
      <c r="P54" s="61"/>
      <c r="Q54" s="70"/>
      <c r="R54" s="61"/>
      <c r="S54" s="61"/>
      <c r="T54" s="70"/>
    </row>
    <row r="55" spans="5:20" s="35" customFormat="1">
      <c r="E55" s="233"/>
      <c r="F55" s="61"/>
      <c r="G55" s="61"/>
      <c r="H55" s="70"/>
      <c r="I55" s="61"/>
      <c r="J55" s="61"/>
      <c r="K55" s="70"/>
      <c r="L55" s="61"/>
      <c r="M55" s="61"/>
      <c r="N55" s="70"/>
      <c r="O55" s="61"/>
      <c r="P55" s="61"/>
      <c r="Q55" s="70"/>
      <c r="R55" s="61"/>
      <c r="S55" s="61"/>
      <c r="T55" s="70"/>
    </row>
    <row r="56" spans="5:20" s="35" customFormat="1">
      <c r="E56" s="233"/>
      <c r="F56" s="61"/>
      <c r="G56" s="61"/>
      <c r="H56" s="70"/>
      <c r="I56" s="61"/>
      <c r="J56" s="61"/>
      <c r="K56" s="70"/>
      <c r="L56" s="61"/>
      <c r="M56" s="61"/>
      <c r="N56" s="70"/>
      <c r="O56" s="61"/>
      <c r="P56" s="61"/>
      <c r="Q56" s="70"/>
      <c r="R56" s="61"/>
      <c r="S56" s="61"/>
      <c r="T56" s="70"/>
    </row>
    <row r="57" spans="5:20" s="35" customFormat="1">
      <c r="E57" s="233"/>
      <c r="F57" s="61"/>
      <c r="G57" s="61"/>
      <c r="H57" s="70"/>
      <c r="I57" s="61"/>
      <c r="J57" s="61"/>
      <c r="K57" s="70"/>
      <c r="L57" s="61"/>
      <c r="M57" s="61"/>
      <c r="N57" s="70"/>
      <c r="O57" s="61"/>
      <c r="P57" s="61"/>
      <c r="Q57" s="70"/>
      <c r="R57" s="61"/>
      <c r="S57" s="61"/>
      <c r="T57" s="70"/>
    </row>
    <row r="58" spans="5:20" s="35" customFormat="1">
      <c r="E58" s="233"/>
      <c r="F58" s="61"/>
      <c r="G58" s="61"/>
      <c r="H58" s="70"/>
      <c r="I58" s="61"/>
      <c r="J58" s="61"/>
      <c r="K58" s="70"/>
      <c r="L58" s="61"/>
      <c r="M58" s="61"/>
      <c r="N58" s="70"/>
      <c r="O58" s="61"/>
      <c r="P58" s="61"/>
      <c r="Q58" s="70"/>
      <c r="R58" s="61"/>
      <c r="S58" s="61"/>
      <c r="T58" s="70"/>
    </row>
    <row r="59" spans="5:20" s="35" customFormat="1">
      <c r="E59" s="233"/>
      <c r="F59" s="61"/>
      <c r="G59" s="61"/>
      <c r="H59" s="70"/>
      <c r="I59" s="61"/>
      <c r="J59" s="61"/>
      <c r="K59" s="70"/>
      <c r="L59" s="61"/>
      <c r="M59" s="61"/>
      <c r="N59" s="70"/>
      <c r="O59" s="61"/>
      <c r="P59" s="61"/>
      <c r="Q59" s="70"/>
      <c r="R59" s="61"/>
      <c r="S59" s="61"/>
      <c r="T59" s="70"/>
    </row>
    <row r="60" spans="5:20" s="35" customFormat="1">
      <c r="E60" s="233"/>
      <c r="F60" s="61"/>
      <c r="G60" s="61"/>
      <c r="H60" s="70"/>
      <c r="I60" s="61"/>
      <c r="J60" s="61"/>
      <c r="K60" s="70"/>
      <c r="L60" s="61"/>
      <c r="M60" s="61"/>
      <c r="N60" s="70"/>
      <c r="O60" s="61"/>
      <c r="P60" s="61"/>
      <c r="Q60" s="70"/>
      <c r="R60" s="61"/>
      <c r="S60" s="61"/>
      <c r="T60" s="70"/>
    </row>
    <row r="61" spans="5:20" s="35" customFormat="1">
      <c r="E61" s="233"/>
      <c r="F61" s="61"/>
      <c r="G61" s="61"/>
      <c r="H61" s="70"/>
      <c r="I61" s="61"/>
      <c r="J61" s="61"/>
      <c r="K61" s="70"/>
      <c r="L61" s="61"/>
      <c r="M61" s="61"/>
      <c r="N61" s="70"/>
      <c r="O61" s="61"/>
      <c r="P61" s="61"/>
      <c r="Q61" s="70"/>
      <c r="R61" s="61"/>
      <c r="S61" s="61"/>
      <c r="T61" s="70"/>
    </row>
    <row r="62" spans="5:20" s="35" customFormat="1">
      <c r="E62" s="233"/>
      <c r="F62" s="61"/>
      <c r="G62" s="61"/>
      <c r="H62" s="70"/>
      <c r="I62" s="61"/>
      <c r="J62" s="61"/>
      <c r="K62" s="70"/>
      <c r="L62" s="61"/>
      <c r="M62" s="61"/>
      <c r="N62" s="70"/>
      <c r="O62" s="61"/>
      <c r="P62" s="61"/>
      <c r="Q62" s="70"/>
      <c r="R62" s="61"/>
      <c r="S62" s="61"/>
      <c r="T62" s="70"/>
    </row>
    <row r="63" spans="5:20" s="35" customFormat="1">
      <c r="E63" s="233"/>
      <c r="F63" s="61"/>
      <c r="G63" s="61"/>
      <c r="H63" s="70"/>
      <c r="I63" s="61"/>
      <c r="J63" s="61"/>
      <c r="K63" s="70"/>
      <c r="L63" s="61"/>
      <c r="M63" s="61"/>
      <c r="N63" s="70"/>
      <c r="O63" s="61"/>
      <c r="P63" s="61"/>
      <c r="Q63" s="70"/>
      <c r="R63" s="61"/>
      <c r="S63" s="61"/>
      <c r="T63" s="70"/>
    </row>
    <row r="64" spans="5:20" s="35" customFormat="1">
      <c r="E64" s="233"/>
      <c r="F64" s="61"/>
      <c r="G64" s="61"/>
      <c r="H64" s="70"/>
      <c r="I64" s="61"/>
      <c r="J64" s="61"/>
      <c r="K64" s="70"/>
      <c r="L64" s="61"/>
      <c r="M64" s="61"/>
      <c r="N64" s="70"/>
      <c r="O64" s="61"/>
      <c r="P64" s="61"/>
      <c r="Q64" s="70"/>
      <c r="R64" s="61"/>
      <c r="S64" s="61"/>
      <c r="T64" s="70"/>
    </row>
    <row r="65" spans="5:20" s="35" customFormat="1">
      <c r="E65" s="233"/>
      <c r="F65" s="61"/>
      <c r="G65" s="61"/>
      <c r="H65" s="70"/>
      <c r="I65" s="61"/>
      <c r="J65" s="61"/>
      <c r="K65" s="70"/>
      <c r="L65" s="61"/>
      <c r="M65" s="61"/>
      <c r="N65" s="70"/>
      <c r="O65" s="61"/>
      <c r="P65" s="61"/>
      <c r="Q65" s="70"/>
      <c r="R65" s="61"/>
      <c r="S65" s="61"/>
      <c r="T65" s="70"/>
    </row>
    <row r="66" spans="5:20" s="35" customFormat="1">
      <c r="E66" s="233"/>
      <c r="F66" s="61"/>
      <c r="G66" s="61"/>
      <c r="H66" s="70"/>
      <c r="I66" s="61"/>
      <c r="J66" s="61"/>
      <c r="K66" s="70"/>
      <c r="L66" s="61"/>
      <c r="M66" s="61"/>
      <c r="N66" s="70"/>
      <c r="O66" s="61"/>
      <c r="P66" s="61"/>
      <c r="Q66" s="70"/>
      <c r="R66" s="61"/>
      <c r="S66" s="61"/>
      <c r="T66" s="70"/>
    </row>
    <row r="67" spans="5:20" s="35" customFormat="1">
      <c r="E67" s="233"/>
      <c r="F67" s="61"/>
      <c r="G67" s="61"/>
      <c r="H67" s="70"/>
      <c r="I67" s="61"/>
      <c r="J67" s="61"/>
      <c r="K67" s="70"/>
      <c r="L67" s="61"/>
      <c r="M67" s="61"/>
      <c r="N67" s="70"/>
      <c r="O67" s="61"/>
      <c r="P67" s="61"/>
      <c r="Q67" s="70"/>
      <c r="R67" s="61"/>
      <c r="S67" s="61"/>
      <c r="T67" s="70"/>
    </row>
    <row r="68" spans="5:20" s="35" customFormat="1">
      <c r="E68" s="233"/>
      <c r="F68" s="61"/>
      <c r="G68" s="61"/>
      <c r="H68" s="70"/>
      <c r="I68" s="61"/>
      <c r="J68" s="61"/>
      <c r="K68" s="70"/>
      <c r="L68" s="61"/>
      <c r="M68" s="61"/>
      <c r="N68" s="70"/>
      <c r="O68" s="61"/>
      <c r="P68" s="61"/>
      <c r="Q68" s="70"/>
      <c r="R68" s="61"/>
      <c r="S68" s="61"/>
      <c r="T68" s="70"/>
    </row>
    <row r="69" spans="5:20" s="35" customFormat="1">
      <c r="E69" s="233"/>
      <c r="F69" s="61"/>
      <c r="G69" s="61"/>
      <c r="H69" s="70"/>
      <c r="I69" s="61"/>
      <c r="J69" s="61"/>
      <c r="K69" s="70"/>
      <c r="L69" s="61"/>
      <c r="M69" s="61"/>
      <c r="N69" s="70"/>
      <c r="O69" s="61"/>
      <c r="P69" s="61"/>
      <c r="Q69" s="70"/>
      <c r="R69" s="61"/>
      <c r="S69" s="61"/>
      <c r="T69" s="70"/>
    </row>
    <row r="70" spans="5:20" s="35" customFormat="1">
      <c r="E70" s="233"/>
      <c r="F70" s="61"/>
      <c r="G70" s="61"/>
      <c r="H70" s="70"/>
      <c r="I70" s="61"/>
      <c r="J70" s="61"/>
      <c r="K70" s="70"/>
      <c r="L70" s="61"/>
      <c r="M70" s="61"/>
      <c r="N70" s="70"/>
      <c r="O70" s="61"/>
      <c r="P70" s="61"/>
      <c r="Q70" s="70"/>
      <c r="R70" s="61"/>
      <c r="S70" s="61"/>
      <c r="T70" s="70"/>
    </row>
    <row r="71" spans="5:20" s="35" customFormat="1">
      <c r="E71" s="233"/>
      <c r="F71" s="61"/>
      <c r="G71" s="61"/>
      <c r="H71" s="70"/>
      <c r="I71" s="61"/>
      <c r="J71" s="61"/>
      <c r="K71" s="70"/>
      <c r="L71" s="61"/>
      <c r="M71" s="61"/>
      <c r="N71" s="70"/>
      <c r="O71" s="61"/>
      <c r="P71" s="61"/>
      <c r="Q71" s="70"/>
      <c r="R71" s="61"/>
      <c r="S71" s="61"/>
      <c r="T71" s="70"/>
    </row>
    <row r="72" spans="5:20" s="35" customFormat="1">
      <c r="E72" s="233"/>
      <c r="F72" s="61"/>
      <c r="G72" s="61"/>
      <c r="H72" s="70"/>
      <c r="I72" s="61"/>
      <c r="J72" s="61"/>
      <c r="K72" s="70"/>
      <c r="L72" s="61"/>
      <c r="M72" s="61"/>
      <c r="N72" s="70"/>
      <c r="O72" s="61"/>
      <c r="P72" s="61"/>
      <c r="Q72" s="70"/>
      <c r="R72" s="61"/>
      <c r="S72" s="61"/>
      <c r="T72" s="70"/>
    </row>
    <row r="73" spans="5:20" s="35" customFormat="1">
      <c r="E73" s="233"/>
      <c r="F73" s="61"/>
      <c r="G73" s="61"/>
      <c r="H73" s="70"/>
      <c r="I73" s="61"/>
      <c r="J73" s="61"/>
      <c r="K73" s="70"/>
      <c r="L73" s="61"/>
      <c r="M73" s="61"/>
      <c r="N73" s="70"/>
      <c r="O73" s="61"/>
      <c r="P73" s="61"/>
      <c r="Q73" s="70"/>
      <c r="R73" s="61"/>
      <c r="S73" s="61"/>
      <c r="T73" s="70"/>
    </row>
    <row r="74" spans="5:20" s="35" customFormat="1">
      <c r="E74" s="233"/>
      <c r="F74" s="61"/>
      <c r="G74" s="61"/>
      <c r="H74" s="70"/>
      <c r="I74" s="61"/>
      <c r="J74" s="61"/>
      <c r="K74" s="70"/>
      <c r="L74" s="61"/>
      <c r="M74" s="61"/>
      <c r="N74" s="70"/>
      <c r="O74" s="61"/>
      <c r="P74" s="61"/>
      <c r="Q74" s="70"/>
      <c r="R74" s="61"/>
      <c r="S74" s="61"/>
      <c r="T74" s="70"/>
    </row>
    <row r="75" spans="5:20" s="35" customFormat="1">
      <c r="E75" s="233"/>
      <c r="F75" s="61"/>
      <c r="G75" s="61"/>
      <c r="H75" s="70"/>
      <c r="I75" s="61"/>
      <c r="J75" s="61"/>
      <c r="K75" s="70"/>
      <c r="L75" s="61"/>
      <c r="M75" s="61"/>
      <c r="N75" s="70"/>
      <c r="O75" s="61"/>
      <c r="P75" s="61"/>
      <c r="Q75" s="70"/>
      <c r="R75" s="61"/>
      <c r="S75" s="61"/>
      <c r="T75" s="70"/>
    </row>
    <row r="76" spans="5:20" s="35" customFormat="1">
      <c r="E76" s="233"/>
      <c r="F76" s="61"/>
      <c r="G76" s="61"/>
      <c r="H76" s="70"/>
      <c r="I76" s="61"/>
      <c r="J76" s="61"/>
      <c r="K76" s="70"/>
      <c r="L76" s="61"/>
      <c r="M76" s="61"/>
      <c r="N76" s="70"/>
      <c r="O76" s="61"/>
      <c r="P76" s="61"/>
      <c r="Q76" s="70"/>
      <c r="R76" s="61"/>
      <c r="S76" s="61"/>
      <c r="T76" s="70"/>
    </row>
    <row r="77" spans="5:20" s="35" customFormat="1">
      <c r="E77" s="233"/>
      <c r="F77" s="61"/>
      <c r="G77" s="61"/>
      <c r="H77" s="70"/>
      <c r="I77" s="61"/>
      <c r="J77" s="61"/>
      <c r="K77" s="70"/>
      <c r="L77" s="61"/>
      <c r="M77" s="61"/>
      <c r="N77" s="70"/>
      <c r="O77" s="61"/>
      <c r="P77" s="61"/>
      <c r="Q77" s="70"/>
      <c r="R77" s="61"/>
      <c r="S77" s="61"/>
      <c r="T77" s="70"/>
    </row>
    <row r="78" spans="5:20" s="35" customFormat="1">
      <c r="E78" s="233"/>
      <c r="F78" s="61"/>
      <c r="G78" s="61"/>
      <c r="H78" s="70"/>
      <c r="I78" s="61"/>
      <c r="J78" s="61"/>
      <c r="K78" s="70"/>
      <c r="L78" s="61"/>
      <c r="M78" s="61"/>
      <c r="N78" s="70"/>
      <c r="O78" s="61"/>
      <c r="P78" s="61"/>
      <c r="Q78" s="70"/>
      <c r="R78" s="61"/>
      <c r="S78" s="61"/>
      <c r="T78" s="70"/>
    </row>
    <row r="79" spans="5:20" s="35" customFormat="1">
      <c r="E79" s="233"/>
      <c r="F79" s="61"/>
      <c r="G79" s="61"/>
      <c r="H79" s="70"/>
      <c r="I79" s="61"/>
      <c r="J79" s="61"/>
      <c r="K79" s="70"/>
      <c r="L79" s="61"/>
      <c r="M79" s="61"/>
      <c r="N79" s="70"/>
      <c r="O79" s="61"/>
      <c r="P79" s="61"/>
      <c r="Q79" s="70"/>
      <c r="R79" s="61"/>
      <c r="S79" s="61"/>
      <c r="T79" s="70"/>
    </row>
    <row r="80" spans="5:20" s="35" customFormat="1">
      <c r="E80" s="233"/>
      <c r="F80" s="61"/>
      <c r="G80" s="61"/>
      <c r="H80" s="70"/>
      <c r="I80" s="61"/>
      <c r="J80" s="61"/>
      <c r="K80" s="70"/>
      <c r="L80" s="61"/>
      <c r="M80" s="61"/>
      <c r="N80" s="70"/>
      <c r="O80" s="61"/>
      <c r="P80" s="61"/>
      <c r="Q80" s="70"/>
      <c r="R80" s="61"/>
      <c r="S80" s="61"/>
      <c r="T80" s="70"/>
    </row>
    <row r="81" spans="5:20" s="35" customFormat="1">
      <c r="E81" s="233"/>
      <c r="F81" s="61"/>
      <c r="G81" s="61"/>
      <c r="H81" s="70"/>
      <c r="I81" s="61"/>
      <c r="J81" s="61"/>
      <c r="K81" s="70"/>
      <c r="L81" s="61"/>
      <c r="M81" s="61"/>
      <c r="N81" s="70"/>
      <c r="O81" s="61"/>
      <c r="P81" s="61"/>
      <c r="Q81" s="70"/>
      <c r="R81" s="61"/>
      <c r="S81" s="61"/>
      <c r="T81" s="70"/>
    </row>
    <row r="82" spans="5:20" s="35" customFormat="1">
      <c r="E82" s="233"/>
      <c r="F82" s="61"/>
      <c r="G82" s="61"/>
      <c r="H82" s="70"/>
      <c r="I82" s="61"/>
      <c r="J82" s="61"/>
      <c r="K82" s="70"/>
      <c r="L82" s="61"/>
      <c r="M82" s="61"/>
      <c r="N82" s="70"/>
      <c r="O82" s="61"/>
      <c r="P82" s="61"/>
      <c r="Q82" s="70"/>
      <c r="R82" s="61"/>
      <c r="S82" s="61"/>
      <c r="T82" s="70"/>
    </row>
    <row r="83" spans="5:20" s="35" customFormat="1">
      <c r="E83" s="233"/>
      <c r="F83" s="61"/>
      <c r="G83" s="61"/>
      <c r="H83" s="70"/>
      <c r="I83" s="61"/>
      <c r="J83" s="61"/>
      <c r="K83" s="70"/>
      <c r="L83" s="61"/>
      <c r="M83" s="61"/>
      <c r="N83" s="70"/>
      <c r="O83" s="61"/>
      <c r="P83" s="61"/>
      <c r="Q83" s="70"/>
      <c r="R83" s="61"/>
      <c r="S83" s="61"/>
      <c r="T83" s="70"/>
    </row>
    <row r="84" spans="5:20" s="35" customFormat="1">
      <c r="E84" s="233"/>
      <c r="F84" s="61"/>
      <c r="G84" s="61"/>
      <c r="H84" s="70"/>
      <c r="I84" s="61"/>
      <c r="J84" s="61"/>
      <c r="K84" s="70"/>
      <c r="L84" s="61"/>
      <c r="M84" s="61"/>
      <c r="N84" s="70"/>
      <c r="O84" s="61"/>
      <c r="P84" s="61"/>
      <c r="Q84" s="70"/>
      <c r="R84" s="61"/>
      <c r="S84" s="61"/>
      <c r="T84" s="70"/>
    </row>
    <row r="85" spans="5:20" s="35" customFormat="1">
      <c r="E85" s="233"/>
      <c r="F85" s="61"/>
      <c r="G85" s="61"/>
      <c r="H85" s="70"/>
      <c r="I85" s="61"/>
      <c r="J85" s="61"/>
      <c r="K85" s="70"/>
      <c r="L85" s="61"/>
      <c r="M85" s="61"/>
      <c r="N85" s="70"/>
      <c r="O85" s="61"/>
      <c r="P85" s="61"/>
      <c r="Q85" s="70"/>
      <c r="R85" s="61"/>
      <c r="S85" s="61"/>
      <c r="T85" s="70"/>
    </row>
    <row r="86" spans="5:20" s="35" customFormat="1">
      <c r="E86" s="233"/>
      <c r="F86" s="61"/>
      <c r="G86" s="61"/>
      <c r="H86" s="70"/>
      <c r="I86" s="61"/>
      <c r="J86" s="61"/>
      <c r="K86" s="70"/>
      <c r="L86" s="61"/>
      <c r="M86" s="61"/>
      <c r="N86" s="70"/>
      <c r="O86" s="61"/>
      <c r="P86" s="61"/>
      <c r="Q86" s="70"/>
      <c r="R86" s="61"/>
      <c r="S86" s="61"/>
      <c r="T86" s="70"/>
    </row>
    <row r="87" spans="5:20" s="35" customFormat="1">
      <c r="E87" s="233"/>
      <c r="F87" s="61"/>
      <c r="G87" s="61"/>
      <c r="H87" s="70"/>
      <c r="I87" s="61"/>
      <c r="J87" s="61"/>
      <c r="K87" s="70"/>
      <c r="L87" s="61"/>
      <c r="M87" s="61"/>
      <c r="N87" s="70"/>
      <c r="O87" s="61"/>
      <c r="P87" s="61"/>
      <c r="Q87" s="70"/>
      <c r="R87" s="61"/>
      <c r="S87" s="61"/>
      <c r="T87" s="70"/>
    </row>
    <row r="88" spans="5:20" s="35" customFormat="1">
      <c r="E88" s="233"/>
      <c r="F88" s="61"/>
      <c r="G88" s="61"/>
      <c r="H88" s="70"/>
      <c r="I88" s="61"/>
      <c r="J88" s="61"/>
      <c r="K88" s="70"/>
      <c r="L88" s="61"/>
      <c r="M88" s="61"/>
      <c r="N88" s="70"/>
      <c r="O88" s="61"/>
      <c r="P88" s="61"/>
      <c r="Q88" s="70"/>
      <c r="R88" s="61"/>
      <c r="S88" s="61"/>
      <c r="T88" s="70"/>
    </row>
    <row r="89" spans="5:20" s="35" customFormat="1">
      <c r="E89" s="233"/>
      <c r="F89" s="61"/>
      <c r="G89" s="61"/>
      <c r="H89" s="70"/>
      <c r="I89" s="61"/>
      <c r="J89" s="61"/>
      <c r="K89" s="70"/>
      <c r="L89" s="61"/>
      <c r="M89" s="61"/>
      <c r="N89" s="70"/>
      <c r="O89" s="61"/>
      <c r="P89" s="61"/>
      <c r="Q89" s="70"/>
      <c r="R89" s="61"/>
      <c r="S89" s="61"/>
      <c r="T89" s="70"/>
    </row>
    <row r="90" spans="5:20" s="35" customFormat="1">
      <c r="E90" s="233"/>
      <c r="F90" s="61"/>
      <c r="G90" s="61"/>
      <c r="H90" s="70"/>
      <c r="I90" s="61"/>
      <c r="J90" s="61"/>
      <c r="K90" s="70"/>
      <c r="L90" s="61"/>
      <c r="M90" s="61"/>
      <c r="N90" s="70"/>
      <c r="O90" s="61"/>
      <c r="P90" s="61"/>
      <c r="Q90" s="70"/>
      <c r="R90" s="61"/>
      <c r="S90" s="61"/>
      <c r="T90" s="70"/>
    </row>
    <row r="91" spans="5:20" s="35" customFormat="1">
      <c r="E91" s="233"/>
      <c r="F91" s="61"/>
      <c r="G91" s="61"/>
      <c r="H91" s="70"/>
      <c r="I91" s="61"/>
      <c r="J91" s="61"/>
      <c r="K91" s="70"/>
      <c r="L91" s="61"/>
      <c r="M91" s="61"/>
      <c r="N91" s="70"/>
      <c r="O91" s="61"/>
      <c r="P91" s="61"/>
      <c r="Q91" s="70"/>
      <c r="R91" s="61"/>
      <c r="S91" s="61"/>
      <c r="T91" s="70"/>
    </row>
    <row r="92" spans="5:20" s="35" customFormat="1">
      <c r="E92" s="233"/>
      <c r="F92" s="61"/>
      <c r="G92" s="61"/>
      <c r="H92" s="70"/>
      <c r="I92" s="61"/>
      <c r="J92" s="61"/>
      <c r="K92" s="70"/>
      <c r="L92" s="61"/>
      <c r="M92" s="61"/>
      <c r="N92" s="70"/>
      <c r="O92" s="61"/>
      <c r="P92" s="61"/>
      <c r="Q92" s="70"/>
      <c r="R92" s="61"/>
      <c r="S92" s="61"/>
      <c r="T92" s="70"/>
    </row>
    <row r="93" spans="5:20" s="35" customFormat="1">
      <c r="E93" s="233"/>
      <c r="F93" s="61"/>
      <c r="G93" s="61"/>
      <c r="H93" s="70"/>
      <c r="I93" s="61"/>
      <c r="J93" s="61"/>
      <c r="K93" s="70"/>
      <c r="L93" s="61"/>
      <c r="M93" s="61"/>
      <c r="N93" s="70"/>
      <c r="O93" s="61"/>
      <c r="P93" s="61"/>
      <c r="Q93" s="70"/>
      <c r="R93" s="61"/>
      <c r="S93" s="61"/>
      <c r="T93" s="70"/>
    </row>
    <row r="94" spans="5:20" s="35" customFormat="1">
      <c r="E94" s="233"/>
      <c r="F94" s="61"/>
      <c r="G94" s="61"/>
      <c r="H94" s="70"/>
      <c r="I94" s="61"/>
      <c r="J94" s="61"/>
      <c r="K94" s="70"/>
      <c r="L94" s="61"/>
      <c r="M94" s="61"/>
      <c r="N94" s="70"/>
      <c r="O94" s="61"/>
      <c r="P94" s="61"/>
      <c r="Q94" s="70"/>
      <c r="R94" s="61"/>
      <c r="S94" s="61"/>
      <c r="T94" s="70"/>
    </row>
    <row r="95" spans="5:20" s="35" customFormat="1">
      <c r="E95" s="233"/>
      <c r="F95" s="61"/>
      <c r="G95" s="61"/>
      <c r="H95" s="70"/>
      <c r="I95" s="61"/>
      <c r="J95" s="61"/>
      <c r="K95" s="70"/>
      <c r="L95" s="61"/>
      <c r="M95" s="61"/>
      <c r="N95" s="70"/>
      <c r="O95" s="61"/>
      <c r="P95" s="61"/>
      <c r="Q95" s="70"/>
      <c r="R95" s="61"/>
      <c r="S95" s="61"/>
      <c r="T95" s="70"/>
    </row>
    <row r="96" spans="5:20" s="35" customFormat="1">
      <c r="E96" s="233"/>
      <c r="F96" s="61"/>
      <c r="G96" s="61"/>
      <c r="H96" s="70"/>
      <c r="I96" s="61"/>
      <c r="J96" s="61"/>
      <c r="K96" s="70"/>
      <c r="L96" s="61"/>
      <c r="M96" s="61"/>
      <c r="N96" s="70"/>
      <c r="O96" s="61"/>
      <c r="P96" s="61"/>
      <c r="Q96" s="70"/>
      <c r="R96" s="61"/>
      <c r="S96" s="61"/>
      <c r="T96" s="70"/>
    </row>
    <row r="97" spans="5:20" s="35" customFormat="1">
      <c r="E97" s="233"/>
      <c r="F97" s="61"/>
      <c r="G97" s="61"/>
      <c r="H97" s="70"/>
      <c r="I97" s="61"/>
      <c r="J97" s="61"/>
      <c r="K97" s="70"/>
      <c r="L97" s="61"/>
      <c r="M97" s="61"/>
      <c r="N97" s="70"/>
      <c r="O97" s="61"/>
      <c r="P97" s="61"/>
      <c r="Q97" s="70"/>
      <c r="R97" s="61"/>
      <c r="S97" s="61"/>
      <c r="T97" s="70"/>
    </row>
    <row r="98" spans="5:20" s="35" customFormat="1">
      <c r="E98" s="233"/>
      <c r="F98" s="61"/>
      <c r="G98" s="61"/>
      <c r="H98" s="70"/>
      <c r="I98" s="61"/>
      <c r="J98" s="61"/>
      <c r="K98" s="70"/>
      <c r="L98" s="61"/>
      <c r="M98" s="61"/>
      <c r="N98" s="70"/>
      <c r="O98" s="61"/>
      <c r="P98" s="61"/>
      <c r="Q98" s="70"/>
      <c r="R98" s="61"/>
      <c r="S98" s="61"/>
      <c r="T98" s="70"/>
    </row>
    <row r="99" spans="5:20" s="35" customFormat="1">
      <c r="E99" s="233"/>
      <c r="F99" s="61"/>
      <c r="G99" s="61"/>
      <c r="H99" s="70"/>
      <c r="I99" s="61"/>
      <c r="J99" s="61"/>
      <c r="K99" s="70"/>
      <c r="L99" s="61"/>
      <c r="M99" s="61"/>
      <c r="N99" s="70"/>
      <c r="O99" s="61"/>
      <c r="P99" s="61"/>
      <c r="Q99" s="70"/>
      <c r="R99" s="61"/>
      <c r="S99" s="61"/>
      <c r="T99" s="70"/>
    </row>
    <row r="100" spans="5:20" s="35" customFormat="1">
      <c r="E100" s="233"/>
      <c r="F100" s="61"/>
      <c r="G100" s="61"/>
      <c r="H100" s="70"/>
      <c r="I100" s="61"/>
      <c r="J100" s="61"/>
      <c r="K100" s="70"/>
      <c r="L100" s="61"/>
      <c r="M100" s="61"/>
      <c r="N100" s="70"/>
      <c r="O100" s="61"/>
      <c r="P100" s="61"/>
      <c r="Q100" s="70"/>
      <c r="R100" s="61"/>
      <c r="S100" s="61"/>
      <c r="T100" s="70"/>
    </row>
    <row r="101" spans="5:20" s="35" customFormat="1">
      <c r="E101" s="233"/>
      <c r="F101" s="61"/>
      <c r="G101" s="61"/>
      <c r="H101" s="70"/>
      <c r="I101" s="61"/>
      <c r="J101" s="61"/>
      <c r="K101" s="70"/>
      <c r="L101" s="61"/>
      <c r="M101" s="61"/>
      <c r="N101" s="70"/>
      <c r="O101" s="61"/>
      <c r="P101" s="61"/>
      <c r="Q101" s="70"/>
      <c r="R101" s="61"/>
      <c r="S101" s="61"/>
      <c r="T101" s="70"/>
    </row>
    <row r="102" spans="5:20" s="35" customFormat="1">
      <c r="E102" s="233"/>
      <c r="F102" s="61"/>
      <c r="G102" s="61"/>
      <c r="H102" s="70"/>
      <c r="I102" s="61"/>
      <c r="J102" s="61"/>
      <c r="K102" s="70"/>
      <c r="L102" s="61"/>
      <c r="M102" s="61"/>
      <c r="N102" s="70"/>
      <c r="O102" s="61"/>
      <c r="P102" s="61"/>
      <c r="Q102" s="70"/>
      <c r="R102" s="61"/>
      <c r="S102" s="61"/>
      <c r="T102" s="70"/>
    </row>
    <row r="103" spans="5:20" s="35" customFormat="1">
      <c r="E103" s="233"/>
      <c r="F103" s="61"/>
      <c r="G103" s="61"/>
      <c r="H103" s="70"/>
      <c r="I103" s="61"/>
      <c r="J103" s="61"/>
      <c r="K103" s="70"/>
      <c r="L103" s="61"/>
      <c r="M103" s="61"/>
      <c r="N103" s="70"/>
      <c r="O103" s="61"/>
      <c r="P103" s="61"/>
      <c r="Q103" s="70"/>
      <c r="R103" s="61"/>
      <c r="S103" s="61"/>
      <c r="T103" s="70"/>
    </row>
    <row r="104" spans="5:20" s="35" customFormat="1">
      <c r="E104" s="233"/>
      <c r="F104" s="61"/>
      <c r="G104" s="61"/>
      <c r="H104" s="70"/>
      <c r="I104" s="61"/>
      <c r="J104" s="61"/>
      <c r="K104" s="70"/>
      <c r="L104" s="61"/>
      <c r="M104" s="61"/>
      <c r="N104" s="70"/>
      <c r="O104" s="61"/>
      <c r="P104" s="61"/>
      <c r="Q104" s="70"/>
      <c r="R104" s="61"/>
      <c r="S104" s="61"/>
      <c r="T104" s="70"/>
    </row>
    <row r="105" spans="5:20" s="35" customFormat="1">
      <c r="E105" s="233"/>
      <c r="F105" s="61"/>
      <c r="G105" s="61"/>
      <c r="H105" s="70"/>
      <c r="I105" s="61"/>
      <c r="J105" s="61"/>
      <c r="K105" s="70"/>
      <c r="L105" s="61"/>
      <c r="M105" s="61"/>
      <c r="N105" s="70"/>
      <c r="O105" s="61"/>
      <c r="P105" s="61"/>
      <c r="Q105" s="70"/>
      <c r="R105" s="61"/>
      <c r="S105" s="61"/>
      <c r="T105" s="70"/>
    </row>
    <row r="106" spans="5:20" s="35" customFormat="1">
      <c r="E106" s="233"/>
      <c r="F106" s="61"/>
      <c r="G106" s="61"/>
      <c r="H106" s="70"/>
      <c r="I106" s="61"/>
      <c r="J106" s="61"/>
      <c r="K106" s="70"/>
      <c r="L106" s="61"/>
      <c r="M106" s="61"/>
      <c r="N106" s="70"/>
      <c r="O106" s="61"/>
      <c r="P106" s="61"/>
      <c r="Q106" s="70"/>
      <c r="R106" s="61"/>
      <c r="S106" s="61"/>
      <c r="T106" s="70"/>
    </row>
    <row r="107" spans="5:20" s="35" customFormat="1">
      <c r="E107" s="233"/>
      <c r="F107" s="61"/>
      <c r="G107" s="61"/>
      <c r="H107" s="70"/>
      <c r="I107" s="61"/>
      <c r="J107" s="61"/>
      <c r="K107" s="70"/>
      <c r="L107" s="61"/>
      <c r="M107" s="61"/>
      <c r="N107" s="70"/>
      <c r="O107" s="61"/>
      <c r="P107" s="61"/>
      <c r="Q107" s="70"/>
      <c r="R107" s="61"/>
      <c r="S107" s="61"/>
      <c r="T107" s="70"/>
    </row>
    <row r="108" spans="5:20" s="35" customFormat="1">
      <c r="E108" s="233"/>
      <c r="F108" s="61"/>
      <c r="G108" s="61"/>
      <c r="H108" s="70"/>
      <c r="I108" s="61"/>
      <c r="J108" s="61"/>
      <c r="K108" s="70"/>
      <c r="L108" s="61"/>
      <c r="M108" s="61"/>
      <c r="N108" s="70"/>
      <c r="O108" s="61"/>
      <c r="P108" s="61"/>
      <c r="Q108" s="70"/>
      <c r="R108" s="61"/>
      <c r="S108" s="61"/>
      <c r="T108" s="70"/>
    </row>
    <row r="109" spans="5:20" s="35" customFormat="1">
      <c r="E109" s="233"/>
      <c r="F109" s="61"/>
      <c r="G109" s="61"/>
      <c r="H109" s="70"/>
      <c r="I109" s="61"/>
      <c r="J109" s="61"/>
      <c r="K109" s="70"/>
      <c r="L109" s="61"/>
      <c r="M109" s="61"/>
      <c r="N109" s="70"/>
      <c r="O109" s="61"/>
      <c r="P109" s="61"/>
      <c r="Q109" s="70"/>
      <c r="R109" s="61"/>
      <c r="S109" s="61"/>
      <c r="T109" s="70"/>
    </row>
    <row r="110" spans="5:20" s="35" customFormat="1">
      <c r="E110" s="233"/>
      <c r="F110" s="61"/>
      <c r="G110" s="61"/>
      <c r="H110" s="70"/>
      <c r="I110" s="61"/>
      <c r="J110" s="61"/>
      <c r="K110" s="70"/>
      <c r="L110" s="61"/>
      <c r="M110" s="61"/>
      <c r="N110" s="70"/>
      <c r="O110" s="61"/>
      <c r="P110" s="61"/>
      <c r="Q110" s="70"/>
      <c r="R110" s="61"/>
      <c r="S110" s="61"/>
      <c r="T110" s="70"/>
    </row>
    <row r="111" spans="5:20" s="35" customFormat="1">
      <c r="E111" s="233"/>
      <c r="F111" s="61"/>
      <c r="G111" s="61"/>
      <c r="H111" s="70"/>
      <c r="I111" s="61"/>
      <c r="J111" s="61"/>
      <c r="K111" s="70"/>
      <c r="L111" s="61"/>
      <c r="M111" s="61"/>
      <c r="N111" s="70"/>
      <c r="O111" s="61"/>
      <c r="P111" s="61"/>
      <c r="Q111" s="70"/>
      <c r="R111" s="61"/>
      <c r="S111" s="61"/>
      <c r="T111" s="70"/>
    </row>
    <row r="112" spans="5:20" s="35" customFormat="1">
      <c r="E112" s="233"/>
      <c r="F112" s="61"/>
      <c r="G112" s="61"/>
      <c r="H112" s="70"/>
      <c r="I112" s="61"/>
      <c r="J112" s="61"/>
      <c r="K112" s="70"/>
      <c r="L112" s="61"/>
      <c r="M112" s="61"/>
      <c r="N112" s="70"/>
      <c r="O112" s="61"/>
      <c r="P112" s="61"/>
      <c r="Q112" s="70"/>
      <c r="R112" s="61"/>
      <c r="S112" s="61"/>
      <c r="T112" s="70"/>
    </row>
    <row r="113" spans="5:20" s="35" customFormat="1">
      <c r="E113" s="233"/>
      <c r="F113" s="61"/>
      <c r="G113" s="61"/>
      <c r="H113" s="70"/>
      <c r="I113" s="61"/>
      <c r="J113" s="61"/>
      <c r="K113" s="70"/>
      <c r="L113" s="61"/>
      <c r="M113" s="61"/>
      <c r="N113" s="70"/>
      <c r="O113" s="61"/>
      <c r="P113" s="61"/>
      <c r="Q113" s="70"/>
      <c r="R113" s="61"/>
      <c r="S113" s="61"/>
      <c r="T113" s="70"/>
    </row>
    <row r="114" spans="5:20" s="35" customFormat="1">
      <c r="E114" s="233"/>
      <c r="F114" s="61"/>
      <c r="G114" s="61"/>
      <c r="H114" s="70"/>
      <c r="I114" s="61"/>
      <c r="J114" s="61"/>
      <c r="K114" s="70"/>
      <c r="L114" s="61"/>
      <c r="M114" s="61"/>
      <c r="N114" s="70"/>
      <c r="O114" s="61"/>
      <c r="P114" s="61"/>
      <c r="Q114" s="70"/>
      <c r="R114" s="61"/>
      <c r="S114" s="61"/>
      <c r="T114" s="70"/>
    </row>
    <row r="115" spans="5:20" s="35" customFormat="1">
      <c r="E115" s="233"/>
      <c r="F115" s="61"/>
      <c r="G115" s="61"/>
      <c r="H115" s="70"/>
      <c r="I115" s="61"/>
      <c r="J115" s="61"/>
      <c r="K115" s="70"/>
      <c r="L115" s="61"/>
      <c r="M115" s="61"/>
      <c r="N115" s="70"/>
      <c r="O115" s="61"/>
      <c r="P115" s="61"/>
      <c r="Q115" s="70"/>
      <c r="R115" s="61"/>
      <c r="S115" s="61"/>
      <c r="T115" s="70"/>
    </row>
    <row r="116" spans="5:20" s="35" customFormat="1">
      <c r="E116" s="233"/>
      <c r="F116" s="61"/>
      <c r="G116" s="61"/>
      <c r="H116" s="70"/>
      <c r="I116" s="61"/>
      <c r="J116" s="61"/>
      <c r="K116" s="70"/>
      <c r="L116" s="61"/>
      <c r="M116" s="61"/>
      <c r="N116" s="70"/>
      <c r="O116" s="61"/>
      <c r="P116" s="61"/>
      <c r="Q116" s="70"/>
      <c r="R116" s="61"/>
      <c r="S116" s="61"/>
      <c r="T116" s="70"/>
    </row>
    <row r="117" spans="5:20" s="35" customFormat="1">
      <c r="E117" s="233"/>
      <c r="F117" s="61"/>
      <c r="G117" s="61"/>
      <c r="H117" s="70"/>
      <c r="I117" s="61"/>
      <c r="J117" s="61"/>
      <c r="K117" s="70"/>
      <c r="L117" s="61"/>
      <c r="M117" s="61"/>
      <c r="N117" s="70"/>
      <c r="O117" s="61"/>
      <c r="P117" s="61"/>
      <c r="Q117" s="70"/>
      <c r="R117" s="61"/>
      <c r="S117" s="61"/>
      <c r="T117" s="70"/>
    </row>
    <row r="118" spans="5:20" s="35" customFormat="1">
      <c r="E118" s="233"/>
      <c r="F118" s="61"/>
      <c r="G118" s="61"/>
      <c r="H118" s="70"/>
      <c r="I118" s="61"/>
      <c r="J118" s="61"/>
      <c r="K118" s="70"/>
      <c r="L118" s="61"/>
      <c r="M118" s="61"/>
      <c r="N118" s="70"/>
      <c r="O118" s="61"/>
      <c r="P118" s="61"/>
      <c r="Q118" s="70"/>
      <c r="R118" s="61"/>
      <c r="S118" s="61"/>
      <c r="T118" s="70"/>
    </row>
    <row r="119" spans="5:20" s="35" customFormat="1">
      <c r="E119" s="233"/>
      <c r="F119" s="61"/>
      <c r="G119" s="61"/>
      <c r="H119" s="70"/>
      <c r="I119" s="61"/>
      <c r="J119" s="61"/>
      <c r="K119" s="70"/>
      <c r="L119" s="61"/>
      <c r="M119" s="61"/>
      <c r="N119" s="70"/>
      <c r="O119" s="61"/>
      <c r="P119" s="61"/>
      <c r="Q119" s="70"/>
      <c r="R119" s="61"/>
      <c r="S119" s="61"/>
      <c r="T119" s="70"/>
    </row>
    <row r="120" spans="5:20" s="35" customFormat="1">
      <c r="E120" s="233"/>
      <c r="F120" s="61"/>
      <c r="G120" s="61"/>
      <c r="H120" s="70"/>
      <c r="I120" s="61"/>
      <c r="J120" s="61"/>
      <c r="K120" s="70"/>
      <c r="L120" s="61"/>
      <c r="M120" s="61"/>
      <c r="N120" s="70"/>
      <c r="O120" s="61"/>
      <c r="P120" s="61"/>
      <c r="Q120" s="70"/>
      <c r="R120" s="61"/>
      <c r="S120" s="61"/>
      <c r="T120" s="70"/>
    </row>
    <row r="121" spans="5:20" s="35" customFormat="1">
      <c r="E121" s="233"/>
      <c r="F121" s="61"/>
      <c r="G121" s="61"/>
      <c r="H121" s="70"/>
      <c r="I121" s="61"/>
      <c r="J121" s="61"/>
      <c r="K121" s="70"/>
      <c r="L121" s="61"/>
      <c r="M121" s="61"/>
      <c r="N121" s="70"/>
      <c r="O121" s="61"/>
      <c r="P121" s="61"/>
      <c r="Q121" s="70"/>
      <c r="R121" s="61"/>
      <c r="S121" s="61"/>
      <c r="T121" s="70"/>
    </row>
    <row r="122" spans="5:20" s="35" customFormat="1">
      <c r="E122" s="233"/>
      <c r="F122" s="61"/>
      <c r="G122" s="61"/>
      <c r="H122" s="70"/>
      <c r="I122" s="61"/>
      <c r="J122" s="61"/>
      <c r="K122" s="70"/>
      <c r="L122" s="61"/>
      <c r="M122" s="61"/>
      <c r="N122" s="70"/>
      <c r="O122" s="61"/>
      <c r="P122" s="61"/>
      <c r="Q122" s="70"/>
      <c r="R122" s="61"/>
      <c r="S122" s="61"/>
      <c r="T122" s="70"/>
    </row>
    <row r="123" spans="5:20" s="35" customFormat="1">
      <c r="E123" s="233"/>
      <c r="F123" s="61"/>
      <c r="G123" s="61"/>
      <c r="H123" s="70"/>
      <c r="I123" s="61"/>
      <c r="J123" s="61"/>
      <c r="K123" s="70"/>
      <c r="L123" s="61"/>
      <c r="M123" s="61"/>
      <c r="N123" s="70"/>
      <c r="O123" s="61"/>
      <c r="P123" s="61"/>
      <c r="Q123" s="70"/>
      <c r="R123" s="61"/>
      <c r="S123" s="61"/>
      <c r="T123" s="70"/>
    </row>
    <row r="124" spans="5:20" s="35" customFormat="1">
      <c r="E124" s="233"/>
      <c r="F124" s="61"/>
      <c r="G124" s="61"/>
      <c r="H124" s="70"/>
      <c r="I124" s="61"/>
      <c r="J124" s="61"/>
      <c r="K124" s="70"/>
      <c r="L124" s="61"/>
      <c r="M124" s="61"/>
      <c r="N124" s="70"/>
      <c r="O124" s="61"/>
      <c r="P124" s="61"/>
      <c r="Q124" s="70"/>
      <c r="R124" s="61"/>
      <c r="S124" s="61"/>
      <c r="T124" s="70"/>
    </row>
    <row r="125" spans="5:20" s="35" customFormat="1">
      <c r="E125" s="233"/>
      <c r="F125" s="61"/>
      <c r="G125" s="61"/>
      <c r="H125" s="70"/>
      <c r="I125" s="61"/>
      <c r="J125" s="61"/>
      <c r="K125" s="70"/>
      <c r="L125" s="61"/>
      <c r="M125" s="61"/>
      <c r="N125" s="70"/>
      <c r="O125" s="61"/>
      <c r="P125" s="61"/>
      <c r="Q125" s="70"/>
      <c r="R125" s="61"/>
      <c r="S125" s="61"/>
      <c r="T125" s="70"/>
    </row>
    <row r="126" spans="5:20" s="35" customFormat="1">
      <c r="E126" s="233"/>
      <c r="F126" s="61"/>
      <c r="G126" s="61"/>
      <c r="H126" s="70"/>
      <c r="I126" s="61"/>
      <c r="J126" s="61"/>
      <c r="K126" s="70"/>
      <c r="L126" s="61"/>
      <c r="M126" s="61"/>
      <c r="N126" s="70"/>
      <c r="O126" s="61"/>
      <c r="P126" s="61"/>
      <c r="Q126" s="70"/>
      <c r="R126" s="61"/>
      <c r="S126" s="61"/>
      <c r="T126" s="70"/>
    </row>
    <row r="127" spans="5:20" s="35" customFormat="1">
      <c r="E127" s="233"/>
      <c r="F127" s="61"/>
      <c r="G127" s="61"/>
      <c r="H127" s="70"/>
      <c r="I127" s="61"/>
      <c r="J127" s="61"/>
      <c r="K127" s="70"/>
      <c r="L127" s="61"/>
      <c r="M127" s="61"/>
      <c r="N127" s="70"/>
      <c r="O127" s="61"/>
      <c r="P127" s="61"/>
      <c r="Q127" s="70"/>
      <c r="R127" s="61"/>
      <c r="S127" s="61"/>
      <c r="T127" s="70"/>
    </row>
    <row r="128" spans="5:20" s="35" customFormat="1">
      <c r="E128" s="233"/>
      <c r="F128" s="61"/>
      <c r="G128" s="61"/>
      <c r="H128" s="70"/>
      <c r="I128" s="61"/>
      <c r="J128" s="61"/>
      <c r="K128" s="70"/>
      <c r="L128" s="61"/>
      <c r="M128" s="61"/>
      <c r="N128" s="70"/>
      <c r="O128" s="61"/>
      <c r="P128" s="61"/>
      <c r="Q128" s="70"/>
      <c r="R128" s="61"/>
      <c r="S128" s="61"/>
      <c r="T128" s="70"/>
    </row>
    <row r="129" spans="5:20" s="35" customFormat="1">
      <c r="E129" s="233"/>
      <c r="F129" s="61"/>
      <c r="G129" s="61"/>
      <c r="H129" s="70"/>
      <c r="I129" s="61"/>
      <c r="J129" s="61"/>
      <c r="K129" s="70"/>
      <c r="L129" s="61"/>
      <c r="M129" s="61"/>
      <c r="N129" s="70"/>
      <c r="O129" s="61"/>
      <c r="P129" s="61"/>
      <c r="Q129" s="70"/>
      <c r="R129" s="61"/>
      <c r="S129" s="61"/>
      <c r="T129" s="70"/>
    </row>
    <row r="130" spans="5:20" s="35" customFormat="1">
      <c r="E130" s="233"/>
      <c r="F130" s="61"/>
      <c r="G130" s="61"/>
      <c r="H130" s="70"/>
      <c r="I130" s="61"/>
      <c r="J130" s="61"/>
      <c r="K130" s="70"/>
      <c r="L130" s="61"/>
      <c r="M130" s="61"/>
      <c r="N130" s="70"/>
      <c r="O130" s="61"/>
      <c r="P130" s="61"/>
      <c r="Q130" s="70"/>
      <c r="R130" s="61"/>
      <c r="S130" s="61"/>
      <c r="T130" s="70"/>
    </row>
    <row r="131" spans="5:20" s="35" customFormat="1">
      <c r="E131" s="233"/>
      <c r="F131" s="61"/>
      <c r="G131" s="61"/>
      <c r="H131" s="70"/>
      <c r="I131" s="61"/>
      <c r="J131" s="61"/>
      <c r="K131" s="70"/>
      <c r="L131" s="61"/>
      <c r="M131" s="61"/>
      <c r="N131" s="70"/>
      <c r="O131" s="61"/>
      <c r="P131" s="61"/>
      <c r="Q131" s="70"/>
      <c r="R131" s="61"/>
      <c r="S131" s="61"/>
      <c r="T131" s="70"/>
    </row>
    <row r="132" spans="5:20" s="35" customFormat="1">
      <c r="E132" s="233"/>
      <c r="F132" s="61"/>
      <c r="G132" s="61"/>
      <c r="H132" s="70"/>
      <c r="I132" s="61"/>
      <c r="J132" s="61"/>
      <c r="K132" s="70"/>
      <c r="L132" s="61"/>
      <c r="M132" s="61"/>
      <c r="N132" s="70"/>
      <c r="O132" s="61"/>
      <c r="P132" s="61"/>
      <c r="Q132" s="70"/>
      <c r="R132" s="61"/>
      <c r="S132" s="61"/>
      <c r="T132" s="70"/>
    </row>
    <row r="133" spans="5:20" s="35" customFormat="1">
      <c r="E133" s="233"/>
      <c r="F133" s="61"/>
      <c r="G133" s="61"/>
      <c r="H133" s="70"/>
      <c r="I133" s="61"/>
      <c r="J133" s="61"/>
      <c r="K133" s="70"/>
      <c r="L133" s="61"/>
      <c r="M133" s="61"/>
      <c r="N133" s="70"/>
      <c r="O133" s="61"/>
      <c r="P133" s="61"/>
      <c r="Q133" s="70"/>
      <c r="R133" s="61"/>
      <c r="S133" s="61"/>
      <c r="T133" s="70"/>
    </row>
    <row r="134" spans="5:20" s="35" customFormat="1">
      <c r="E134" s="233"/>
      <c r="F134" s="61"/>
      <c r="G134" s="61"/>
      <c r="H134" s="70"/>
      <c r="I134" s="61"/>
      <c r="J134" s="61"/>
      <c r="K134" s="70"/>
      <c r="L134" s="61"/>
      <c r="M134" s="61"/>
      <c r="N134" s="70"/>
      <c r="O134" s="61"/>
      <c r="P134" s="61"/>
      <c r="Q134" s="70"/>
      <c r="R134" s="61"/>
      <c r="S134" s="61"/>
      <c r="T134" s="70"/>
    </row>
    <row r="135" spans="5:20" s="35" customFormat="1">
      <c r="E135" s="233"/>
      <c r="F135" s="61"/>
      <c r="G135" s="61"/>
      <c r="H135" s="70"/>
      <c r="I135" s="61"/>
      <c r="J135" s="61"/>
      <c r="K135" s="70"/>
      <c r="L135" s="61"/>
      <c r="M135" s="61"/>
      <c r="N135" s="70"/>
      <c r="O135" s="61"/>
      <c r="P135" s="61"/>
      <c r="Q135" s="70"/>
      <c r="R135" s="61"/>
      <c r="S135" s="61"/>
      <c r="T135" s="70"/>
    </row>
    <row r="136" spans="5:20" s="35" customFormat="1">
      <c r="E136" s="233"/>
      <c r="F136" s="61"/>
      <c r="G136" s="61"/>
      <c r="H136" s="70"/>
      <c r="I136" s="61"/>
      <c r="J136" s="61"/>
      <c r="K136" s="70"/>
      <c r="L136" s="61"/>
      <c r="M136" s="61"/>
      <c r="N136" s="70"/>
      <c r="O136" s="61"/>
      <c r="P136" s="61"/>
      <c r="Q136" s="70"/>
      <c r="R136" s="61"/>
      <c r="S136" s="61"/>
      <c r="T136" s="70"/>
    </row>
    <row r="137" spans="5:20" s="35" customFormat="1">
      <c r="E137" s="233"/>
      <c r="F137" s="61"/>
      <c r="G137" s="61"/>
      <c r="H137" s="70"/>
      <c r="I137" s="61"/>
      <c r="J137" s="61"/>
      <c r="K137" s="70"/>
      <c r="L137" s="61"/>
      <c r="M137" s="61"/>
      <c r="N137" s="70"/>
      <c r="O137" s="61"/>
      <c r="P137" s="61"/>
      <c r="Q137" s="70"/>
      <c r="R137" s="61"/>
      <c r="S137" s="61"/>
      <c r="T137" s="70"/>
    </row>
    <row r="138" spans="5:20" s="35" customFormat="1">
      <c r="E138" s="233"/>
      <c r="F138" s="61"/>
      <c r="G138" s="61"/>
      <c r="H138" s="70"/>
      <c r="I138" s="61"/>
      <c r="J138" s="61"/>
      <c r="K138" s="70"/>
      <c r="L138" s="61"/>
      <c r="M138" s="61"/>
      <c r="N138" s="70"/>
      <c r="O138" s="61"/>
      <c r="P138" s="61"/>
      <c r="Q138" s="70"/>
      <c r="R138" s="61"/>
      <c r="S138" s="61"/>
      <c r="T138" s="70"/>
    </row>
    <row r="139" spans="5:20" s="35" customFormat="1">
      <c r="E139" s="233"/>
      <c r="F139" s="61"/>
      <c r="G139" s="61"/>
      <c r="H139" s="70"/>
      <c r="I139" s="61"/>
      <c r="J139" s="61"/>
      <c r="K139" s="70"/>
      <c r="L139" s="61"/>
      <c r="M139" s="61"/>
      <c r="N139" s="70"/>
      <c r="O139" s="61"/>
      <c r="P139" s="61"/>
      <c r="Q139" s="70"/>
      <c r="R139" s="61"/>
      <c r="S139" s="61"/>
      <c r="T139" s="70"/>
    </row>
    <row r="140" spans="5:20" s="35" customFormat="1">
      <c r="E140" s="233"/>
      <c r="F140" s="61"/>
      <c r="G140" s="61"/>
      <c r="H140" s="70"/>
      <c r="I140" s="61"/>
      <c r="J140" s="61"/>
      <c r="K140" s="70"/>
      <c r="L140" s="61"/>
      <c r="M140" s="61"/>
      <c r="N140" s="70"/>
      <c r="O140" s="61"/>
      <c r="P140" s="61"/>
      <c r="Q140" s="70"/>
      <c r="R140" s="61"/>
      <c r="S140" s="61"/>
      <c r="T140" s="70"/>
    </row>
    <row r="141" spans="5:20" s="35" customFormat="1">
      <c r="E141" s="233"/>
      <c r="F141" s="61"/>
      <c r="G141" s="61"/>
      <c r="H141" s="70"/>
      <c r="I141" s="61"/>
      <c r="J141" s="61"/>
      <c r="K141" s="70"/>
      <c r="L141" s="61"/>
      <c r="M141" s="61"/>
      <c r="N141" s="70"/>
      <c r="O141" s="61"/>
      <c r="P141" s="61"/>
      <c r="Q141" s="70"/>
      <c r="R141" s="61"/>
      <c r="S141" s="61"/>
      <c r="T141" s="70"/>
    </row>
    <row r="142" spans="5:20" s="35" customFormat="1">
      <c r="E142" s="233"/>
      <c r="F142" s="61"/>
      <c r="G142" s="61"/>
      <c r="H142" s="70"/>
      <c r="I142" s="61"/>
      <c r="J142" s="61"/>
      <c r="K142" s="70"/>
      <c r="L142" s="61"/>
      <c r="M142" s="61"/>
      <c r="N142" s="70"/>
      <c r="O142" s="61"/>
      <c r="P142" s="61"/>
      <c r="Q142" s="70"/>
      <c r="R142" s="61"/>
      <c r="S142" s="61"/>
      <c r="T142" s="70"/>
    </row>
    <row r="143" spans="5:20" s="35" customFormat="1">
      <c r="E143" s="233"/>
      <c r="F143" s="61"/>
      <c r="G143" s="61"/>
      <c r="H143" s="70"/>
      <c r="I143" s="61"/>
      <c r="J143" s="61"/>
      <c r="K143" s="70"/>
      <c r="L143" s="61"/>
      <c r="M143" s="61"/>
      <c r="N143" s="70"/>
      <c r="O143" s="61"/>
      <c r="P143" s="61"/>
      <c r="Q143" s="70"/>
      <c r="R143" s="61"/>
      <c r="S143" s="61"/>
      <c r="T143" s="70"/>
    </row>
    <row r="144" spans="5:20" s="35" customFormat="1">
      <c r="E144" s="233"/>
      <c r="F144" s="61"/>
      <c r="G144" s="61"/>
      <c r="H144" s="70"/>
      <c r="I144" s="61"/>
      <c r="J144" s="61"/>
      <c r="K144" s="70"/>
      <c r="L144" s="61"/>
      <c r="M144" s="61"/>
      <c r="N144" s="70"/>
      <c r="O144" s="61"/>
      <c r="P144" s="61"/>
      <c r="Q144" s="70"/>
      <c r="R144" s="61"/>
      <c r="S144" s="61"/>
      <c r="T144" s="70"/>
    </row>
    <row r="145" spans="5:20" s="35" customFormat="1">
      <c r="E145" s="233"/>
      <c r="F145" s="61"/>
      <c r="G145" s="61"/>
      <c r="H145" s="70"/>
      <c r="I145" s="61"/>
      <c r="J145" s="61"/>
      <c r="K145" s="70"/>
      <c r="L145" s="61"/>
      <c r="M145" s="61"/>
      <c r="N145" s="70"/>
      <c r="O145" s="61"/>
      <c r="P145" s="61"/>
      <c r="Q145" s="70"/>
      <c r="R145" s="61"/>
      <c r="S145" s="61"/>
      <c r="T145" s="70"/>
    </row>
    <row r="146" spans="5:20" s="35" customFormat="1">
      <c r="E146" s="233"/>
      <c r="F146" s="61"/>
      <c r="G146" s="61"/>
      <c r="H146" s="70"/>
      <c r="I146" s="61"/>
      <c r="J146" s="61"/>
      <c r="K146" s="70"/>
      <c r="L146" s="61"/>
      <c r="M146" s="61"/>
      <c r="N146" s="70"/>
      <c r="O146" s="61"/>
      <c r="P146" s="61"/>
      <c r="Q146" s="70"/>
      <c r="R146" s="61"/>
      <c r="S146" s="61"/>
      <c r="T146" s="70"/>
    </row>
    <row r="147" spans="5:20" s="35" customFormat="1">
      <c r="E147" s="233"/>
      <c r="F147" s="61"/>
      <c r="G147" s="61"/>
      <c r="H147" s="70"/>
      <c r="I147" s="61"/>
      <c r="J147" s="61"/>
      <c r="K147" s="70"/>
      <c r="L147" s="61"/>
      <c r="M147" s="61"/>
      <c r="N147" s="70"/>
      <c r="O147" s="61"/>
      <c r="P147" s="61"/>
      <c r="Q147" s="70"/>
      <c r="R147" s="61"/>
      <c r="S147" s="61"/>
      <c r="T147" s="70"/>
    </row>
    <row r="148" spans="5:20" s="35" customFormat="1">
      <c r="E148" s="233"/>
      <c r="F148" s="61"/>
      <c r="G148" s="61"/>
      <c r="H148" s="70"/>
      <c r="I148" s="61"/>
      <c r="J148" s="61"/>
      <c r="K148" s="70"/>
      <c r="L148" s="61"/>
      <c r="M148" s="61"/>
      <c r="N148" s="70"/>
      <c r="O148" s="61"/>
      <c r="P148" s="61"/>
      <c r="Q148" s="70"/>
      <c r="R148" s="61"/>
      <c r="S148" s="61"/>
      <c r="T148" s="70"/>
    </row>
    <row r="149" spans="5:20" s="35" customFormat="1">
      <c r="E149" s="233"/>
      <c r="F149" s="61"/>
      <c r="G149" s="61"/>
      <c r="H149" s="70"/>
      <c r="I149" s="61"/>
      <c r="J149" s="61"/>
      <c r="K149" s="70"/>
      <c r="L149" s="61"/>
      <c r="M149" s="61"/>
      <c r="N149" s="70"/>
      <c r="O149" s="61"/>
      <c r="P149" s="61"/>
      <c r="Q149" s="70"/>
      <c r="R149" s="61"/>
      <c r="S149" s="61"/>
      <c r="T149" s="70"/>
    </row>
    <row r="150" spans="5:20" s="35" customFormat="1">
      <c r="E150" s="233"/>
      <c r="F150" s="61"/>
      <c r="G150" s="61"/>
      <c r="H150" s="70"/>
      <c r="I150" s="61"/>
      <c r="J150" s="61"/>
      <c r="K150" s="70"/>
      <c r="L150" s="61"/>
      <c r="M150" s="61"/>
      <c r="N150" s="70"/>
      <c r="O150" s="61"/>
      <c r="P150" s="61"/>
      <c r="Q150" s="70"/>
      <c r="R150" s="61"/>
      <c r="S150" s="61"/>
      <c r="T150" s="70"/>
    </row>
    <row r="151" spans="5:20" s="35" customFormat="1">
      <c r="E151" s="233"/>
      <c r="F151" s="61"/>
      <c r="G151" s="61"/>
      <c r="H151" s="70"/>
      <c r="I151" s="61"/>
      <c r="J151" s="61"/>
      <c r="K151" s="70"/>
      <c r="L151" s="61"/>
      <c r="M151" s="61"/>
      <c r="N151" s="70"/>
      <c r="O151" s="61"/>
      <c r="P151" s="61"/>
      <c r="Q151" s="70"/>
      <c r="R151" s="61"/>
      <c r="S151" s="61"/>
      <c r="T151" s="70"/>
    </row>
    <row r="152" spans="5:20" s="35" customFormat="1">
      <c r="E152" s="233"/>
      <c r="F152" s="61"/>
      <c r="G152" s="61"/>
      <c r="H152" s="70"/>
      <c r="I152" s="61"/>
      <c r="J152" s="61"/>
      <c r="K152" s="70"/>
      <c r="L152" s="61"/>
      <c r="M152" s="61"/>
      <c r="N152" s="70"/>
      <c r="O152" s="61"/>
      <c r="P152" s="61"/>
      <c r="Q152" s="70"/>
      <c r="R152" s="61"/>
      <c r="S152" s="61"/>
      <c r="T152" s="70"/>
    </row>
    <row r="153" spans="5:20" s="35" customFormat="1">
      <c r="E153" s="233"/>
      <c r="F153" s="61"/>
      <c r="G153" s="61"/>
      <c r="H153" s="70"/>
      <c r="I153" s="61"/>
      <c r="J153" s="61"/>
      <c r="K153" s="70"/>
      <c r="L153" s="61"/>
      <c r="M153" s="61"/>
      <c r="N153" s="70"/>
      <c r="O153" s="61"/>
      <c r="P153" s="61"/>
      <c r="Q153" s="70"/>
      <c r="R153" s="61"/>
      <c r="S153" s="61"/>
      <c r="T153" s="70"/>
    </row>
    <row r="154" spans="5:20" s="35" customFormat="1">
      <c r="E154" s="233"/>
      <c r="F154" s="61"/>
      <c r="G154" s="61"/>
      <c r="H154" s="70"/>
      <c r="I154" s="61"/>
      <c r="J154" s="61"/>
      <c r="K154" s="70"/>
      <c r="L154" s="61"/>
      <c r="M154" s="61"/>
      <c r="N154" s="70"/>
      <c r="O154" s="61"/>
      <c r="P154" s="61"/>
      <c r="Q154" s="70"/>
      <c r="R154" s="61"/>
      <c r="S154" s="61"/>
      <c r="T154" s="70"/>
    </row>
    <row r="155" spans="5:20" s="35" customFormat="1">
      <c r="E155" s="233"/>
      <c r="F155" s="61"/>
      <c r="G155" s="61"/>
      <c r="H155" s="70"/>
      <c r="I155" s="61"/>
      <c r="J155" s="61"/>
      <c r="K155" s="70"/>
      <c r="L155" s="61"/>
      <c r="M155" s="61"/>
      <c r="N155" s="70"/>
      <c r="O155" s="61"/>
      <c r="P155" s="61"/>
      <c r="Q155" s="70"/>
      <c r="R155" s="61"/>
      <c r="S155" s="61"/>
      <c r="T155" s="70"/>
    </row>
    <row r="156" spans="5:20" s="35" customFormat="1">
      <c r="E156" s="233"/>
      <c r="F156" s="61"/>
      <c r="G156" s="61"/>
      <c r="H156" s="70"/>
      <c r="I156" s="61"/>
      <c r="J156" s="61"/>
      <c r="K156" s="70"/>
      <c r="L156" s="61"/>
      <c r="M156" s="61"/>
      <c r="N156" s="70"/>
      <c r="O156" s="61"/>
      <c r="P156" s="61"/>
      <c r="Q156" s="70"/>
      <c r="R156" s="61"/>
      <c r="S156" s="61"/>
      <c r="T156" s="70"/>
    </row>
    <row r="157" spans="5:20" s="35" customFormat="1">
      <c r="E157" s="233"/>
      <c r="F157" s="61"/>
      <c r="G157" s="61"/>
      <c r="H157" s="70"/>
      <c r="I157" s="61"/>
      <c r="J157" s="61"/>
      <c r="K157" s="70"/>
      <c r="L157" s="61"/>
      <c r="M157" s="61"/>
      <c r="N157" s="70"/>
      <c r="O157" s="61"/>
      <c r="P157" s="61"/>
      <c r="Q157" s="70"/>
      <c r="R157" s="61"/>
      <c r="S157" s="61"/>
      <c r="T157" s="70"/>
    </row>
    <row r="158" spans="5:20" s="35" customFormat="1">
      <c r="E158" s="233"/>
      <c r="F158" s="61"/>
      <c r="G158" s="61"/>
      <c r="H158" s="70"/>
      <c r="I158" s="61"/>
      <c r="J158" s="61"/>
      <c r="K158" s="70"/>
      <c r="L158" s="61"/>
      <c r="M158" s="61"/>
      <c r="N158" s="70"/>
      <c r="O158" s="61"/>
      <c r="P158" s="61"/>
      <c r="Q158" s="70"/>
      <c r="R158" s="61"/>
      <c r="S158" s="61"/>
      <c r="T158" s="70"/>
    </row>
    <row r="159" spans="5:20" s="35" customFormat="1">
      <c r="E159" s="233"/>
      <c r="F159" s="61"/>
      <c r="G159" s="61"/>
      <c r="H159" s="70"/>
      <c r="I159" s="61"/>
      <c r="J159" s="61"/>
      <c r="K159" s="70"/>
      <c r="L159" s="61"/>
      <c r="M159" s="61"/>
      <c r="N159" s="70"/>
      <c r="O159" s="61"/>
      <c r="P159" s="61"/>
      <c r="Q159" s="70"/>
      <c r="R159" s="61"/>
      <c r="S159" s="61"/>
      <c r="T159" s="70"/>
    </row>
    <row r="160" spans="5:20" s="35" customFormat="1">
      <c r="E160" s="233"/>
      <c r="F160" s="61"/>
      <c r="G160" s="61"/>
      <c r="H160" s="70"/>
      <c r="I160" s="61"/>
      <c r="J160" s="61"/>
      <c r="K160" s="70"/>
      <c r="L160" s="61"/>
      <c r="M160" s="61"/>
      <c r="N160" s="70"/>
      <c r="O160" s="61"/>
      <c r="P160" s="61"/>
      <c r="Q160" s="70"/>
      <c r="R160" s="61"/>
      <c r="S160" s="61"/>
      <c r="T160" s="70"/>
    </row>
    <row r="161" spans="5:20" s="35" customFormat="1">
      <c r="E161" s="233"/>
      <c r="F161" s="61"/>
      <c r="G161" s="61"/>
      <c r="H161" s="70"/>
      <c r="I161" s="61"/>
      <c r="J161" s="61"/>
      <c r="K161" s="70"/>
      <c r="L161" s="61"/>
      <c r="M161" s="61"/>
      <c r="N161" s="70"/>
      <c r="O161" s="61"/>
      <c r="P161" s="61"/>
      <c r="Q161" s="70"/>
      <c r="R161" s="61"/>
      <c r="S161" s="61"/>
      <c r="T161" s="70"/>
    </row>
    <row r="162" spans="5:20" s="35" customFormat="1">
      <c r="E162" s="233"/>
      <c r="F162" s="61"/>
      <c r="G162" s="61"/>
      <c r="H162" s="70"/>
      <c r="I162" s="61"/>
      <c r="J162" s="61"/>
      <c r="K162" s="70"/>
      <c r="L162" s="61"/>
      <c r="M162" s="61"/>
      <c r="N162" s="70"/>
      <c r="O162" s="61"/>
      <c r="P162" s="61"/>
      <c r="Q162" s="70"/>
      <c r="R162" s="61"/>
      <c r="S162" s="61"/>
      <c r="T162" s="70"/>
    </row>
    <row r="163" spans="5:20" s="35" customFormat="1">
      <c r="E163" s="233"/>
      <c r="F163" s="61"/>
      <c r="G163" s="61"/>
      <c r="H163" s="70"/>
      <c r="I163" s="61"/>
      <c r="J163" s="61"/>
      <c r="K163" s="70"/>
      <c r="L163" s="61"/>
      <c r="M163" s="61"/>
      <c r="N163" s="70"/>
      <c r="O163" s="61"/>
      <c r="P163" s="61"/>
      <c r="Q163" s="70"/>
      <c r="R163" s="61"/>
      <c r="S163" s="61"/>
      <c r="T163" s="70"/>
    </row>
    <row r="164" spans="5:20" s="35" customFormat="1">
      <c r="E164" s="233"/>
      <c r="F164" s="61"/>
      <c r="G164" s="61"/>
      <c r="H164" s="70"/>
      <c r="I164" s="61"/>
      <c r="J164" s="61"/>
      <c r="K164" s="70"/>
      <c r="L164" s="61"/>
      <c r="M164" s="61"/>
      <c r="N164" s="70"/>
      <c r="O164" s="61"/>
      <c r="P164" s="61"/>
      <c r="Q164" s="70"/>
      <c r="R164" s="61"/>
      <c r="S164" s="61"/>
      <c r="T164" s="70"/>
    </row>
    <row r="165" spans="5:20" s="35" customFormat="1">
      <c r="E165" s="233"/>
      <c r="F165" s="61"/>
      <c r="G165" s="61"/>
      <c r="H165" s="70"/>
      <c r="I165" s="61"/>
      <c r="J165" s="61"/>
      <c r="K165" s="70"/>
      <c r="L165" s="61"/>
      <c r="M165" s="61"/>
      <c r="N165" s="70"/>
      <c r="O165" s="61"/>
      <c r="P165" s="61"/>
      <c r="Q165" s="70"/>
      <c r="R165" s="61"/>
      <c r="S165" s="61"/>
      <c r="T165" s="70"/>
    </row>
    <row r="166" spans="5:20" s="35" customFormat="1">
      <c r="E166" s="233"/>
      <c r="F166" s="61"/>
      <c r="G166" s="61"/>
      <c r="H166" s="70"/>
      <c r="I166" s="61"/>
      <c r="J166" s="61"/>
      <c r="K166" s="70"/>
      <c r="L166" s="61"/>
      <c r="M166" s="61"/>
      <c r="N166" s="70"/>
      <c r="O166" s="61"/>
      <c r="P166" s="61"/>
      <c r="Q166" s="70"/>
      <c r="R166" s="61"/>
      <c r="S166" s="61"/>
      <c r="T166" s="70"/>
    </row>
    <row r="167" spans="5:20" s="35" customFormat="1">
      <c r="E167" s="233"/>
      <c r="F167" s="61"/>
      <c r="G167" s="61"/>
      <c r="H167" s="70"/>
      <c r="I167" s="61"/>
      <c r="J167" s="61"/>
      <c r="K167" s="70"/>
      <c r="L167" s="61"/>
      <c r="M167" s="61"/>
      <c r="N167" s="70"/>
      <c r="O167" s="61"/>
      <c r="P167" s="61"/>
      <c r="Q167" s="70"/>
      <c r="R167" s="61"/>
      <c r="S167" s="61"/>
      <c r="T167" s="70"/>
    </row>
    <row r="168" spans="5:20" s="35" customFormat="1">
      <c r="E168" s="233"/>
      <c r="F168" s="61"/>
      <c r="G168" s="61"/>
      <c r="H168" s="70"/>
      <c r="I168" s="61"/>
      <c r="J168" s="61"/>
      <c r="K168" s="70"/>
      <c r="L168" s="61"/>
      <c r="M168" s="61"/>
      <c r="N168" s="70"/>
      <c r="O168" s="61"/>
      <c r="P168" s="61"/>
      <c r="Q168" s="70"/>
      <c r="R168" s="61"/>
      <c r="S168" s="61"/>
      <c r="T168" s="70"/>
    </row>
    <row r="169" spans="5:20" s="35" customFormat="1">
      <c r="E169" s="233"/>
      <c r="F169" s="61"/>
      <c r="G169" s="61"/>
      <c r="H169" s="70"/>
      <c r="I169" s="61"/>
      <c r="J169" s="61"/>
      <c r="K169" s="70"/>
      <c r="L169" s="61"/>
      <c r="M169" s="61"/>
      <c r="N169" s="70"/>
      <c r="O169" s="61"/>
      <c r="P169" s="61"/>
      <c r="Q169" s="70"/>
      <c r="R169" s="61"/>
      <c r="S169" s="61"/>
      <c r="T169" s="70"/>
    </row>
    <row r="170" spans="5:20" s="35" customFormat="1">
      <c r="E170" s="233"/>
      <c r="F170" s="61"/>
      <c r="G170" s="61"/>
      <c r="H170" s="70"/>
      <c r="I170" s="61"/>
      <c r="J170" s="61"/>
      <c r="K170" s="70"/>
      <c r="L170" s="61"/>
      <c r="M170" s="61"/>
      <c r="N170" s="70"/>
      <c r="O170" s="61"/>
      <c r="P170" s="61"/>
      <c r="Q170" s="70"/>
      <c r="R170" s="61"/>
      <c r="S170" s="61"/>
      <c r="T170" s="70"/>
    </row>
    <row r="171" spans="5:20" s="35" customFormat="1">
      <c r="E171" s="233"/>
      <c r="F171" s="61"/>
      <c r="G171" s="61"/>
      <c r="H171" s="70"/>
      <c r="I171" s="61"/>
      <c r="J171" s="61"/>
      <c r="K171" s="70"/>
      <c r="L171" s="61"/>
      <c r="M171" s="61"/>
      <c r="N171" s="70"/>
      <c r="O171" s="61"/>
      <c r="P171" s="61"/>
      <c r="Q171" s="70"/>
      <c r="R171" s="61"/>
      <c r="S171" s="61"/>
      <c r="T171" s="70"/>
    </row>
    <row r="172" spans="5:20" s="35" customFormat="1">
      <c r="E172" s="233"/>
      <c r="F172" s="61"/>
      <c r="G172" s="61"/>
      <c r="H172" s="70"/>
      <c r="I172" s="61"/>
      <c r="J172" s="61"/>
      <c r="K172" s="70"/>
      <c r="L172" s="61"/>
      <c r="M172" s="61"/>
      <c r="N172" s="70"/>
      <c r="O172" s="61"/>
      <c r="P172" s="61"/>
      <c r="Q172" s="70"/>
      <c r="R172" s="61"/>
      <c r="S172" s="61"/>
      <c r="T172" s="70"/>
    </row>
    <row r="173" spans="5:20" s="35" customFormat="1">
      <c r="E173" s="233"/>
      <c r="F173" s="61"/>
      <c r="G173" s="61"/>
      <c r="H173" s="70"/>
      <c r="I173" s="61"/>
      <c r="J173" s="61"/>
      <c r="K173" s="70"/>
      <c r="L173" s="61"/>
      <c r="M173" s="61"/>
      <c r="N173" s="70"/>
      <c r="O173" s="61"/>
      <c r="P173" s="61"/>
      <c r="Q173" s="70"/>
      <c r="R173" s="61"/>
      <c r="S173" s="61"/>
      <c r="T173" s="70"/>
    </row>
    <row r="174" spans="5:20" s="35" customFormat="1">
      <c r="E174" s="233"/>
      <c r="F174" s="61"/>
      <c r="G174" s="61"/>
      <c r="H174" s="70"/>
      <c r="I174" s="61"/>
      <c r="J174" s="61"/>
      <c r="K174" s="70"/>
      <c r="L174" s="61"/>
      <c r="M174" s="61"/>
      <c r="N174" s="70"/>
      <c r="O174" s="61"/>
      <c r="P174" s="61"/>
      <c r="Q174" s="70"/>
      <c r="R174" s="61"/>
      <c r="S174" s="61"/>
      <c r="T174" s="70"/>
    </row>
    <row r="175" spans="5:20" s="35" customFormat="1">
      <c r="E175" s="233"/>
      <c r="F175" s="61"/>
      <c r="G175" s="61"/>
      <c r="H175" s="70"/>
      <c r="I175" s="61"/>
      <c r="J175" s="61"/>
      <c r="K175" s="70"/>
      <c r="L175" s="61"/>
      <c r="M175" s="61"/>
      <c r="N175" s="70"/>
      <c r="O175" s="61"/>
      <c r="P175" s="61"/>
      <c r="Q175" s="70"/>
      <c r="R175" s="61"/>
      <c r="S175" s="61"/>
      <c r="T175" s="70"/>
    </row>
    <row r="176" spans="5:20" s="35" customFormat="1">
      <c r="E176" s="233"/>
      <c r="F176" s="61"/>
      <c r="G176" s="61"/>
      <c r="H176" s="70"/>
      <c r="I176" s="61"/>
      <c r="J176" s="61"/>
      <c r="K176" s="70"/>
      <c r="L176" s="61"/>
      <c r="M176" s="61"/>
      <c r="N176" s="70"/>
      <c r="O176" s="61"/>
      <c r="P176" s="61"/>
      <c r="Q176" s="70"/>
      <c r="R176" s="61"/>
      <c r="S176" s="61"/>
      <c r="T176" s="70"/>
    </row>
    <row r="177" spans="5:20" s="35" customFormat="1">
      <c r="E177" s="233"/>
      <c r="F177" s="61"/>
      <c r="G177" s="61"/>
      <c r="H177" s="70"/>
      <c r="I177" s="61"/>
      <c r="J177" s="61"/>
      <c r="K177" s="70"/>
      <c r="L177" s="61"/>
      <c r="M177" s="61"/>
      <c r="N177" s="70"/>
      <c r="O177" s="61"/>
      <c r="P177" s="61"/>
      <c r="Q177" s="70"/>
      <c r="R177" s="61"/>
      <c r="S177" s="61"/>
      <c r="T177" s="70"/>
    </row>
    <row r="178" spans="5:20" s="35" customFormat="1">
      <c r="E178" s="233"/>
      <c r="F178" s="61"/>
      <c r="G178" s="61"/>
      <c r="H178" s="70"/>
      <c r="I178" s="61"/>
      <c r="J178" s="61"/>
      <c r="K178" s="70"/>
      <c r="L178" s="61"/>
      <c r="M178" s="61"/>
      <c r="N178" s="70"/>
      <c r="O178" s="61"/>
      <c r="P178" s="61"/>
      <c r="Q178" s="70"/>
      <c r="R178" s="61"/>
      <c r="S178" s="61"/>
      <c r="T178" s="70"/>
    </row>
    <row r="179" spans="5:20" s="35" customFormat="1">
      <c r="E179" s="233"/>
      <c r="F179" s="61"/>
      <c r="G179" s="61"/>
      <c r="H179" s="70"/>
      <c r="I179" s="61"/>
      <c r="J179" s="61"/>
      <c r="K179" s="70"/>
      <c r="L179" s="61"/>
      <c r="M179" s="61"/>
      <c r="N179" s="70"/>
      <c r="O179" s="61"/>
      <c r="P179" s="61"/>
      <c r="Q179" s="70"/>
      <c r="R179" s="61"/>
      <c r="S179" s="61"/>
      <c r="T179" s="70"/>
    </row>
    <row r="180" spans="5:20" s="35" customFormat="1">
      <c r="E180" s="233"/>
      <c r="F180" s="61"/>
      <c r="G180" s="61"/>
      <c r="H180" s="70"/>
      <c r="I180" s="61"/>
      <c r="J180" s="61"/>
      <c r="K180" s="70"/>
      <c r="L180" s="61"/>
      <c r="M180" s="61"/>
      <c r="N180" s="70"/>
      <c r="O180" s="61"/>
      <c r="P180" s="61"/>
      <c r="Q180" s="70"/>
      <c r="R180" s="61"/>
      <c r="S180" s="61"/>
      <c r="T180" s="70"/>
    </row>
    <row r="181" spans="5:20" s="35" customFormat="1">
      <c r="E181" s="233"/>
      <c r="F181" s="61"/>
      <c r="G181" s="61"/>
      <c r="H181" s="70"/>
      <c r="I181" s="61"/>
      <c r="J181" s="61"/>
      <c r="K181" s="70"/>
      <c r="L181" s="61"/>
      <c r="M181" s="61"/>
      <c r="N181" s="70"/>
      <c r="O181" s="61"/>
      <c r="P181" s="61"/>
      <c r="Q181" s="70"/>
      <c r="R181" s="61"/>
      <c r="S181" s="61"/>
      <c r="T181" s="70"/>
    </row>
    <row r="182" spans="5:20" s="35" customFormat="1">
      <c r="E182" s="233"/>
      <c r="F182" s="61"/>
      <c r="G182" s="61"/>
      <c r="H182" s="70"/>
      <c r="I182" s="61"/>
      <c r="J182" s="61"/>
      <c r="K182" s="70"/>
      <c r="L182" s="61"/>
      <c r="M182" s="61"/>
      <c r="N182" s="70"/>
      <c r="O182" s="61"/>
      <c r="P182" s="61"/>
      <c r="Q182" s="70"/>
      <c r="R182" s="61"/>
      <c r="S182" s="61"/>
      <c r="T182" s="70"/>
    </row>
    <row r="183" spans="5:20" s="35" customFormat="1">
      <c r="E183" s="233"/>
      <c r="F183" s="61"/>
      <c r="G183" s="61"/>
      <c r="H183" s="70"/>
      <c r="I183" s="61"/>
      <c r="J183" s="61"/>
      <c r="K183" s="70"/>
      <c r="L183" s="61"/>
      <c r="M183" s="61"/>
      <c r="N183" s="70"/>
      <c r="O183" s="61"/>
      <c r="P183" s="61"/>
      <c r="Q183" s="70"/>
      <c r="R183" s="61"/>
      <c r="S183" s="61"/>
      <c r="T183" s="70"/>
    </row>
    <row r="184" spans="5:20" s="35" customFormat="1">
      <c r="E184" s="233"/>
      <c r="F184" s="61"/>
      <c r="G184" s="61"/>
      <c r="H184" s="70"/>
      <c r="I184" s="61"/>
      <c r="J184" s="61"/>
      <c r="K184" s="70"/>
      <c r="L184" s="61"/>
      <c r="M184" s="61"/>
      <c r="N184" s="70"/>
      <c r="O184" s="61"/>
      <c r="P184" s="61"/>
      <c r="Q184" s="70"/>
      <c r="R184" s="61"/>
      <c r="S184" s="61"/>
      <c r="T184" s="70"/>
    </row>
    <row r="185" spans="5:20" s="35" customFormat="1">
      <c r="E185" s="233"/>
      <c r="F185" s="61"/>
      <c r="G185" s="61"/>
      <c r="H185" s="70"/>
      <c r="I185" s="61"/>
      <c r="J185" s="61"/>
      <c r="K185" s="70"/>
      <c r="L185" s="61"/>
      <c r="M185" s="61"/>
      <c r="N185" s="70"/>
      <c r="O185" s="61"/>
      <c r="P185" s="61"/>
      <c r="Q185" s="70"/>
      <c r="R185" s="61"/>
      <c r="S185" s="61"/>
      <c r="T185" s="70"/>
    </row>
    <row r="186" spans="5:20" s="35" customFormat="1">
      <c r="E186" s="233"/>
      <c r="F186" s="61"/>
      <c r="G186" s="61"/>
      <c r="H186" s="70"/>
      <c r="I186" s="61"/>
      <c r="J186" s="61"/>
      <c r="K186" s="70"/>
      <c r="L186" s="61"/>
      <c r="M186" s="61"/>
      <c r="N186" s="70"/>
      <c r="O186" s="61"/>
      <c r="P186" s="61"/>
      <c r="Q186" s="70"/>
      <c r="R186" s="61"/>
      <c r="S186" s="61"/>
      <c r="T186" s="70"/>
    </row>
    <row r="187" spans="5:20" s="35" customFormat="1">
      <c r="E187" s="233"/>
      <c r="F187" s="61"/>
      <c r="G187" s="61"/>
      <c r="H187" s="70"/>
      <c r="I187" s="61"/>
      <c r="J187" s="61"/>
      <c r="K187" s="70"/>
      <c r="L187" s="61"/>
      <c r="M187" s="61"/>
      <c r="N187" s="70"/>
      <c r="O187" s="61"/>
      <c r="P187" s="61"/>
      <c r="Q187" s="70"/>
      <c r="R187" s="61"/>
      <c r="S187" s="61"/>
      <c r="T187" s="70"/>
    </row>
    <row r="188" spans="5:20" s="35" customFormat="1">
      <c r="E188" s="233"/>
      <c r="F188" s="61"/>
      <c r="G188" s="61"/>
      <c r="H188" s="70"/>
      <c r="I188" s="61"/>
      <c r="J188" s="61"/>
      <c r="K188" s="70"/>
      <c r="L188" s="61"/>
      <c r="M188" s="61"/>
      <c r="N188" s="70"/>
      <c r="O188" s="61"/>
      <c r="P188" s="61"/>
      <c r="Q188" s="70"/>
      <c r="R188" s="61"/>
      <c r="S188" s="61"/>
      <c r="T188" s="70"/>
    </row>
  </sheetData>
  <mergeCells count="14">
    <mergeCell ref="C5:D5"/>
    <mergeCell ref="C6:D6"/>
    <mergeCell ref="F6:G6"/>
    <mergeCell ref="I6:J6"/>
    <mergeCell ref="O6:P6"/>
    <mergeCell ref="R6:S6"/>
    <mergeCell ref="U6:V6"/>
    <mergeCell ref="F5:H5"/>
    <mergeCell ref="I5:K5"/>
    <mergeCell ref="L4:N5"/>
    <mergeCell ref="O5:Q5"/>
    <mergeCell ref="R5:T5"/>
    <mergeCell ref="U5:W5"/>
    <mergeCell ref="L6:M6"/>
  </mergeCells>
  <phoneticPr fontId="0" type="noConversion"/>
  <pageMargins left="0.75" right="0.75" top="0.75" bottom="0.75" header="0.5" footer="0.5"/>
  <pageSetup paperSize="5"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0989D9-1EEC-4E97-9380-3659C58326B1}"/>
</file>

<file path=customXml/itemProps2.xml><?xml version="1.0" encoding="utf-8"?>
<ds:datastoreItem xmlns:ds="http://schemas.openxmlformats.org/officeDocument/2006/customXml" ds:itemID="{65579F44-FD9A-4A86-BA49-C19828661C4F}"/>
</file>

<file path=customXml/itemProps3.xml><?xml version="1.0" encoding="utf-8"?>
<ds:datastoreItem xmlns:ds="http://schemas.openxmlformats.org/officeDocument/2006/customXml" ds:itemID="{05E6E4C6-4099-4BDF-9E62-711B45E66F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</vt:lpstr>
      <vt:lpstr>M&amp;O</vt:lpstr>
      <vt:lpstr>Bonds</vt:lpstr>
      <vt:lpstr>Capital</vt:lpstr>
      <vt:lpstr>Transp.</vt:lpstr>
      <vt:lpstr>Bonds!Print_Area</vt:lpstr>
      <vt:lpstr>Summary!Print_Area</vt:lpstr>
      <vt:lpstr>Capital!Print_Titles</vt:lpstr>
      <vt:lpstr>'M&amp;O'!Print_Titles</vt:lpstr>
      <vt:lpstr>Transp.!Print_Titles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ospi</dc:creator>
  <cp:lastModifiedBy>Jackie Hansman</cp:lastModifiedBy>
  <cp:lastPrinted>2017-02-28T22:13:30Z</cp:lastPrinted>
  <dcterms:created xsi:type="dcterms:W3CDTF">1999-08-06T16:56:38Z</dcterms:created>
  <dcterms:modified xsi:type="dcterms:W3CDTF">2017-08-25T18:30:58Z</dcterms:modified>
</cp:coreProperties>
</file>