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mc:AlternateContent xmlns:mc="http://schemas.openxmlformats.org/markup-compatibility/2006">
    <mc:Choice Requires="x15">
      <x15ac:absPath xmlns:x15ac="http://schemas.microsoft.com/office/spreadsheetml/2010/11/ac" url="S:\Apportionment\Apport\BULLETIN\Enrollment\2023-24\CLE 0.20 FTE\"/>
    </mc:Choice>
  </mc:AlternateContent>
  <xr:revisionPtr revIDLastSave="0" documentId="13_ncr:1_{D5194E97-573F-4977-9124-7A7D0EDBFDD2}" xr6:coauthVersionLast="47" xr6:coauthVersionMax="47" xr10:uidLastSave="{00000000-0000-0000-0000-000000000000}"/>
  <bookViews>
    <workbookView xWindow="28680" yWindow="-120" windowWidth="29040" windowHeight="15840" xr2:uid="{00000000-000D-0000-FFFF-FFFF00000000}"/>
  </bookViews>
  <sheets>
    <sheet name="Monthly Form" sheetId="2" r:id="rId1"/>
    <sheet name="Summer Form" sheetId="1" r:id="rId2"/>
  </sheets>
  <definedNames>
    <definedName name="_xlnm.Print_Area" localSheetId="1">'Summer Form'!$A$1:$I$59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21" i="1" l="1"/>
  <c r="H22" i="1"/>
  <c r="H23" i="1"/>
  <c r="H24" i="1"/>
  <c r="H25" i="1"/>
  <c r="H26" i="1"/>
  <c r="H27" i="1"/>
  <c r="H28" i="1"/>
  <c r="H29" i="1"/>
  <c r="H30" i="1"/>
  <c r="H31" i="1"/>
  <c r="H32" i="1"/>
  <c r="H33" i="1"/>
  <c r="H34" i="1"/>
  <c r="H35" i="1"/>
  <c r="H36" i="1"/>
  <c r="H37" i="1"/>
  <c r="H38" i="1"/>
  <c r="H20" i="1"/>
  <c r="H19" i="1"/>
  <c r="G38" i="1"/>
  <c r="F38" i="1"/>
  <c r="G37" i="1"/>
  <c r="F37" i="1"/>
  <c r="G36" i="1"/>
  <c r="F36" i="1"/>
  <c r="G35" i="1"/>
  <c r="F35" i="1"/>
  <c r="G34" i="1"/>
  <c r="F34" i="1"/>
  <c r="G33" i="1"/>
  <c r="F33" i="1"/>
  <c r="G32" i="1"/>
  <c r="F32" i="1"/>
  <c r="G31" i="1"/>
  <c r="F31" i="1"/>
  <c r="G30" i="1"/>
  <c r="F30" i="1"/>
  <c r="G29" i="1"/>
  <c r="F29" i="1"/>
  <c r="G28" i="1"/>
  <c r="F28" i="1"/>
  <c r="G27" i="1"/>
  <c r="F27" i="1"/>
  <c r="G26" i="1"/>
  <c r="F26" i="1"/>
  <c r="G25" i="1"/>
  <c r="F25" i="1"/>
  <c r="G24" i="1"/>
  <c r="F24" i="1"/>
  <c r="G23" i="1"/>
  <c r="F23" i="1"/>
  <c r="G22" i="1"/>
  <c r="F22" i="1"/>
  <c r="G21" i="1"/>
  <c r="F21" i="1"/>
  <c r="G20" i="1"/>
  <c r="F20" i="1"/>
  <c r="G19" i="1"/>
  <c r="F19" i="1"/>
  <c r="G35" i="2"/>
  <c r="H35" i="2" s="1"/>
  <c r="F35" i="2"/>
  <c r="G34" i="2"/>
  <c r="F34" i="2"/>
  <c r="H34" i="2" s="1"/>
  <c r="G33" i="2"/>
  <c r="F33" i="2"/>
  <c r="H33" i="2" s="1"/>
  <c r="G32" i="2"/>
  <c r="F32" i="2"/>
  <c r="H32" i="2" s="1"/>
  <c r="G31" i="2"/>
  <c r="H31" i="2" s="1"/>
  <c r="F31" i="2"/>
  <c r="G30" i="2"/>
  <c r="F30" i="2"/>
  <c r="H30" i="2" s="1"/>
  <c r="G29" i="2"/>
  <c r="F29" i="2"/>
  <c r="H29" i="2" s="1"/>
  <c r="H28" i="2"/>
  <c r="G28" i="2"/>
  <c r="F28" i="2"/>
  <c r="B29" i="2"/>
  <c r="B30" i="2" s="1"/>
  <c r="B31" i="2" s="1"/>
  <c r="B32" i="2" s="1"/>
  <c r="B33" i="2" s="1"/>
  <c r="B34" i="2" s="1"/>
  <c r="B35" i="2" s="1"/>
  <c r="G37" i="2"/>
  <c r="F37" i="2"/>
  <c r="G36" i="2"/>
  <c r="F36" i="2"/>
  <c r="G27" i="2"/>
  <c r="F27" i="2"/>
  <c r="G26" i="2"/>
  <c r="F26" i="2"/>
  <c r="G25" i="2"/>
  <c r="F25" i="2"/>
  <c r="G24" i="2"/>
  <c r="F24" i="2"/>
  <c r="G23" i="2"/>
  <c r="F23" i="2"/>
  <c r="F22" i="2"/>
  <c r="G22" i="2"/>
  <c r="B22" i="2"/>
  <c r="B23" i="2" s="1"/>
  <c r="B24" i="2" s="1"/>
  <c r="B25" i="2" s="1"/>
  <c r="B26" i="2" s="1"/>
  <c r="B27" i="2" s="1"/>
  <c r="B28" i="2" s="1"/>
  <c r="B36" i="2" l="1"/>
  <c r="B37" i="2" s="1"/>
  <c r="H36" i="2"/>
  <c r="H37" i="2"/>
  <c r="H27" i="2"/>
  <c r="H26" i="2"/>
  <c r="H24" i="2"/>
  <c r="H23" i="2"/>
  <c r="H25" i="2"/>
  <c r="H22" i="2"/>
  <c r="H38" i="2" l="1"/>
  <c r="B19" i="1" l="1"/>
  <c r="B20" i="1" s="1"/>
  <c r="B21" i="1" s="1"/>
  <c r="B22" i="1" s="1"/>
  <c r="B23" i="1" s="1"/>
  <c r="B24" i="1" s="1"/>
  <c r="B25" i="1" s="1"/>
  <c r="B26" i="1" s="1"/>
  <c r="B27" i="1" s="1"/>
  <c r="B28" i="1" s="1"/>
  <c r="B29" i="1" s="1"/>
  <c r="B30" i="1" s="1"/>
  <c r="B31" i="1" s="1"/>
  <c r="B32" i="1" s="1"/>
  <c r="B33" i="1" s="1"/>
  <c r="B34" i="1" s="1"/>
  <c r="B35" i="1" s="1"/>
  <c r="B36" i="1" s="1"/>
  <c r="B37" i="1" s="1"/>
  <c r="B38" i="1" s="1"/>
  <c r="H39" i="1" l="1"/>
</calcChain>
</file>

<file path=xl/sharedStrings.xml><?xml version="1.0" encoding="utf-8"?>
<sst xmlns="http://schemas.openxmlformats.org/spreadsheetml/2006/main" count="86" uniqueCount="48">
  <si>
    <t>Student I.D #</t>
  </si>
  <si>
    <t>School District</t>
  </si>
  <si>
    <t>High School</t>
  </si>
  <si>
    <t>School Year</t>
  </si>
  <si>
    <t>Career Launch Program</t>
  </si>
  <si>
    <t>CIP Code</t>
  </si>
  <si>
    <t>CERTIFICATION</t>
  </si>
  <si>
    <t>Signature of School District Superintendent or Authorized Official</t>
  </si>
  <si>
    <t>Printed Name</t>
  </si>
  <si>
    <t>Contact Email</t>
  </si>
  <si>
    <t>Date</t>
  </si>
  <si>
    <t>•</t>
  </si>
  <si>
    <t>Questions regarding this form should be directed to Becky McLean by phone at 360-725-6306 or by email at becky.mclean@k12.wa.us.</t>
  </si>
  <si>
    <t xml:space="preserve">         (See below for instructions)</t>
  </si>
  <si>
    <t>INSTRUCTIONS</t>
  </si>
  <si>
    <t>used to report Career Launch summer hours</t>
  </si>
  <si>
    <t>Total Summer Hours</t>
  </si>
  <si>
    <t>Calculated AAFTE</t>
  </si>
  <si>
    <t>Total AAFTE</t>
  </si>
  <si>
    <t xml:space="preserve">Complete the "Certification" box, providing the authorized official's printed name,  email, and date of signature. </t>
  </si>
  <si>
    <t xml:space="preserve">Print the form and obtain the signature of the authorized official. No payment request will be processed without the "Certification" box completed. </t>
  </si>
  <si>
    <t xml:space="preserve">Summer AAFTE Reports are completed after the summer sessions are done. </t>
  </si>
  <si>
    <t>The form will calculate the student's summer AAFTE - limiting the AAFTE claimed for each student to no more than 0.20.</t>
  </si>
  <si>
    <t>Email completed reports to Becky McLean at becky.mclean@k12.wa.us.</t>
  </si>
  <si>
    <t>Month</t>
  </si>
  <si>
    <t>Calculated FTE</t>
  </si>
  <si>
    <t>Total Monthly FTE</t>
  </si>
  <si>
    <t>Total FTE</t>
  </si>
  <si>
    <t>Monthly FTE Reports are completed after the month - reporting prior month's actual Career Launch hours.</t>
  </si>
  <si>
    <t>The form will calculate the student's monthly FTE - limiting the FTE claimed for each student to no more than 0.20 in any month.</t>
  </si>
  <si>
    <t xml:space="preserve">Complete the "Certification" box, providing the authorized official's printed name, email, and date of signature. </t>
  </si>
  <si>
    <t xml:space="preserve">Print the monthly form and obtain the signature of the authorized official. No payment request will be processed without the "Certification" box completed. </t>
  </si>
  <si>
    <t>I hereby certify that the students' Career Launch classroom and WSL hours are reported in accordance with enrollment reporting rules and instructions and that supporting student records and other pertinent documents are readily available for audit.</t>
  </si>
  <si>
    <t>Actual Hours</t>
  </si>
  <si>
    <t>Classroom Instruction</t>
  </si>
  <si>
    <t>Worksite Learning (WSL)</t>
  </si>
  <si>
    <t>Complete the High School, School District, Month, School Year, Career Launch Program, and CIP Code fields.</t>
  </si>
  <si>
    <t xml:space="preserve">For each student, provide the student ID #, the actual number of monthly hours of classroom instruction, and worksite. Round hours to the nearest 2nd decimal. </t>
  </si>
  <si>
    <t>2023-24 CAREER LAUNCH MONTHLY FTE REPORT</t>
  </si>
  <si>
    <t>Monthly FTE Reports received by the 5th of the month will be allocated to the district at the end of the month. All 2023-24 Monthly FTE Reports are due by November 25, 2024.</t>
  </si>
  <si>
    <t>2023-24 CAREER LAUNCH SUMMER AAFTE REPORT</t>
  </si>
  <si>
    <t>Monthly Report of Career Launch Enrollment</t>
  </si>
  <si>
    <t>Summer Report of Career Launch Enrollment</t>
  </si>
  <si>
    <t>used to report Career Launch hours done outside of the school day</t>
  </si>
  <si>
    <t>I hereby certify that the students' Career Launch classroom and worksite learning summer hours are reported in accordance with enrollment reporting rules and instructions and that supporting student records and other pertinent documents are readily available for audit.</t>
  </si>
  <si>
    <t>Complete the High School, School District, Career Launch Program, and CIP Code fields.</t>
  </si>
  <si>
    <t xml:space="preserve">For each student, provide the student ID #, the actual number of total summer hours of classroom instruction and worksite learning (WSL). Round hours to the nearest 2nd decimal. </t>
  </si>
  <si>
    <t xml:space="preserve">2024 Summer AAFTE Reports are due by November 25, 2024.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</si>
</sst>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9" x14ac:knownFonts="1">
    <font>
      <sz val="11"/>
      <color theme="1"/>
      <name val="Calibri"/>
      <family val="2"/>
    </font>
    <font>
      <sz val="11"/>
      <color theme="1"/>
      <name val="Calibri"/>
      <family val="2"/>
    </font>
    <font>
      <b/>
      <sz val="11"/>
      <color theme="1"/>
      <name val="Calibri"/>
      <family val="2"/>
    </font>
    <font>
      <sz val="8"/>
      <color theme="1"/>
      <name val="Calibri"/>
      <family val="2"/>
    </font>
    <font>
      <b/>
      <sz val="15"/>
      <color theme="1"/>
      <name val="Calibri"/>
      <family val="2"/>
    </font>
    <font>
      <sz val="9"/>
      <color theme="1"/>
      <name val="Calibri"/>
      <family val="2"/>
    </font>
    <font>
      <i/>
      <sz val="12"/>
      <color theme="1"/>
      <name val="Calibri"/>
      <family val="2"/>
    </font>
    <font>
      <sz val="10"/>
      <color theme="1"/>
      <name val="Calibri"/>
      <family val="2"/>
    </font>
    <font>
      <b/>
      <sz val="10"/>
      <color theme="1"/>
      <name val="Calibri"/>
      <family val="2"/>
    </font>
  </fonts>
  <fills count="4">
    <fill>
      <patternFill patternType="none"/>
    </fill>
    <fill>
      <patternFill patternType="gray125"/>
    </fill>
    <fill>
      <patternFill patternType="solid">
        <fgColor theme="4" tint="0.79998168889431442"/>
        <bgColor indexed="64"/>
      </patternFill>
    </fill>
    <fill>
      <patternFill patternType="solid">
        <fgColor theme="0" tint="-0.249977111117893"/>
        <bgColor indexed="64"/>
      </patternFill>
    </fill>
  </fills>
  <borders count="33">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top style="medium">
        <color indexed="64"/>
      </top>
      <bottom style="medium">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right/>
      <top style="hair">
        <color indexed="64"/>
      </top>
      <bottom style="medium">
        <color indexed="64"/>
      </bottom>
      <diagonal/>
    </border>
    <border>
      <left style="medium">
        <color indexed="64"/>
      </left>
      <right/>
      <top style="dotted">
        <color indexed="64"/>
      </top>
      <bottom style="hair">
        <color indexed="64"/>
      </bottom>
      <diagonal/>
    </border>
    <border>
      <left/>
      <right/>
      <top style="dotted">
        <color indexed="64"/>
      </top>
      <bottom style="hair">
        <color indexed="64"/>
      </bottom>
      <diagonal/>
    </border>
    <border>
      <left/>
      <right style="medium">
        <color indexed="64"/>
      </right>
      <top style="dotted">
        <color indexed="64"/>
      </top>
      <bottom style="hair">
        <color indexed="64"/>
      </bottom>
      <diagonal/>
    </border>
    <border>
      <left style="medium">
        <color indexed="64"/>
      </left>
      <right/>
      <top/>
      <bottom style="hair">
        <color indexed="64"/>
      </bottom>
      <diagonal/>
    </border>
    <border>
      <left style="medium">
        <color indexed="64"/>
      </left>
      <right style="medium">
        <color indexed="64"/>
      </right>
      <top/>
      <bottom style="hair">
        <color indexed="64"/>
      </bottom>
      <diagonal/>
    </border>
    <border>
      <left/>
      <right style="medium">
        <color indexed="64"/>
      </right>
      <top/>
      <bottom style="hair">
        <color indexed="64"/>
      </bottom>
      <diagonal/>
    </border>
  </borders>
  <cellStyleXfs count="2">
    <xf numFmtId="0" fontId="0" fillId="0" borderId="0"/>
    <xf numFmtId="43" fontId="1" fillId="0" borderId="0" applyFont="0" applyFill="0" applyBorder="0" applyAlignment="0" applyProtection="0"/>
  </cellStyleXfs>
  <cellXfs count="102">
    <xf numFmtId="0" fontId="0" fillId="0" borderId="0" xfId="0"/>
    <xf numFmtId="0" fontId="2" fillId="0" borderId="0" xfId="0" applyFont="1" applyAlignment="1">
      <alignment horizontal="center"/>
    </xf>
    <xf numFmtId="0" fontId="2" fillId="0" borderId="7" xfId="0" applyFont="1" applyBorder="1" applyAlignment="1">
      <alignment horizontal="center"/>
    </xf>
    <xf numFmtId="0" fontId="0" fillId="0" borderId="13" xfId="0" applyBorder="1"/>
    <xf numFmtId="0" fontId="0" fillId="0" borderId="4" xfId="0" applyBorder="1"/>
    <xf numFmtId="0" fontId="0" fillId="0" borderId="9" xfId="0" applyBorder="1"/>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0" xfId="0" applyFont="1" applyAlignment="1">
      <alignment horizontal="center"/>
    </xf>
    <xf numFmtId="0" fontId="3" fillId="0" borderId="10" xfId="0" applyFont="1" applyBorder="1" applyAlignment="1">
      <alignment horizontal="center"/>
    </xf>
    <xf numFmtId="0" fontId="4" fillId="0" borderId="0" xfId="0" applyFont="1" applyAlignment="1">
      <alignment horizontal="center"/>
    </xf>
    <xf numFmtId="0" fontId="4" fillId="0" borderId="10" xfId="0" applyFont="1" applyBorder="1" applyAlignment="1">
      <alignment horizontal="center"/>
    </xf>
    <xf numFmtId="0" fontId="4" fillId="0" borderId="0" xfId="0" applyFont="1"/>
    <xf numFmtId="0" fontId="0" fillId="0" borderId="0" xfId="0" applyAlignment="1">
      <alignment horizontal="center"/>
    </xf>
    <xf numFmtId="0" fontId="5" fillId="0" borderId="0" xfId="0" applyFont="1"/>
    <xf numFmtId="0" fontId="5" fillId="0" borderId="0" xfId="0" applyFont="1" applyAlignment="1">
      <alignment horizontal="center"/>
    </xf>
    <xf numFmtId="0" fontId="5" fillId="0" borderId="0" xfId="0" applyFont="1" applyAlignment="1">
      <alignment horizontal="left" indent="7"/>
    </xf>
    <xf numFmtId="0" fontId="0" fillId="0" borderId="15" xfId="0" applyBorder="1" applyAlignment="1">
      <alignment horizontal="center" vertical="top" wrapText="1"/>
    </xf>
    <xf numFmtId="0" fontId="0" fillId="0" borderId="9" xfId="0" applyBorder="1" applyAlignment="1">
      <alignment horizontal="center" vertical="top" wrapText="1"/>
    </xf>
    <xf numFmtId="0" fontId="0" fillId="0" borderId="7" xfId="0" applyBorder="1" applyAlignment="1">
      <alignment horizontal="center" vertical="top" wrapText="1"/>
    </xf>
    <xf numFmtId="0" fontId="0" fillId="0" borderId="0" xfId="0" applyAlignment="1">
      <alignment wrapText="1"/>
    </xf>
    <xf numFmtId="0" fontId="2" fillId="0" borderId="9" xfId="0" applyFont="1" applyBorder="1" applyAlignment="1">
      <alignment horizontal="center"/>
    </xf>
    <xf numFmtId="0" fontId="0" fillId="0" borderId="11" xfId="0" applyBorder="1"/>
    <xf numFmtId="0" fontId="2" fillId="0" borderId="0" xfId="0" applyFont="1"/>
    <xf numFmtId="43" fontId="0" fillId="0" borderId="12" xfId="0" applyNumberFormat="1" applyBorder="1"/>
    <xf numFmtId="0" fontId="2" fillId="0" borderId="7" xfId="0" applyFont="1" applyBorder="1" applyAlignment="1">
      <alignment horizontal="center" wrapText="1"/>
    </xf>
    <xf numFmtId="0" fontId="2" fillId="0" borderId="3" xfId="0" applyFont="1" applyBorder="1" applyAlignment="1">
      <alignment horizontal="center" wrapText="1"/>
    </xf>
    <xf numFmtId="0" fontId="7" fillId="0" borderId="0" xfId="0" applyFont="1" applyAlignment="1">
      <alignment vertical="center"/>
    </xf>
    <xf numFmtId="0" fontId="8" fillId="0" borderId="0" xfId="0" applyFont="1" applyAlignment="1">
      <alignment vertical="center"/>
    </xf>
    <xf numFmtId="0" fontId="8" fillId="0" borderId="10" xfId="0" applyFont="1" applyBorder="1" applyAlignment="1">
      <alignment vertical="center"/>
    </xf>
    <xf numFmtId="0" fontId="0" fillId="0" borderId="13" xfId="0" quotePrefix="1" applyBorder="1" applyAlignment="1">
      <alignment horizontal="center"/>
    </xf>
    <xf numFmtId="0" fontId="0" fillId="0" borderId="13" xfId="0" applyBorder="1" applyAlignment="1">
      <alignment horizontal="center"/>
    </xf>
    <xf numFmtId="0" fontId="0" fillId="0" borderId="12" xfId="0" applyBorder="1" applyAlignment="1">
      <alignment horizontal="center"/>
    </xf>
    <xf numFmtId="0" fontId="0" fillId="2" borderId="18" xfId="0" applyFill="1" applyBorder="1" applyAlignment="1" applyProtection="1">
      <alignment horizontal="center"/>
      <protection locked="0"/>
    </xf>
    <xf numFmtId="43" fontId="0" fillId="2" borderId="18" xfId="1" applyFont="1" applyFill="1" applyBorder="1" applyProtection="1">
      <protection locked="0"/>
    </xf>
    <xf numFmtId="43" fontId="0" fillId="2" borderId="20" xfId="1" applyFont="1" applyFill="1" applyBorder="1" applyProtection="1">
      <protection locked="0"/>
    </xf>
    <xf numFmtId="43" fontId="0" fillId="2" borderId="19" xfId="1" applyFont="1" applyFill="1" applyBorder="1" applyProtection="1">
      <protection locked="0"/>
    </xf>
    <xf numFmtId="0" fontId="0" fillId="2" borderId="21" xfId="0" applyFill="1" applyBorder="1" applyAlignment="1" applyProtection="1">
      <alignment horizontal="center"/>
      <protection locked="0"/>
    </xf>
    <xf numFmtId="43" fontId="0" fillId="2" borderId="21" xfId="1" applyFont="1" applyFill="1" applyBorder="1" applyProtection="1">
      <protection locked="0"/>
    </xf>
    <xf numFmtId="43" fontId="0" fillId="2" borderId="23" xfId="1" applyFont="1" applyFill="1" applyBorder="1" applyProtection="1">
      <protection locked="0"/>
    </xf>
    <xf numFmtId="43" fontId="0" fillId="2" borderId="22" xfId="1" applyFont="1" applyFill="1" applyBorder="1" applyProtection="1">
      <protection locked="0"/>
    </xf>
    <xf numFmtId="0" fontId="0" fillId="2" borderId="24" xfId="0" applyFill="1" applyBorder="1" applyAlignment="1" applyProtection="1">
      <alignment horizontal="center"/>
      <protection locked="0"/>
    </xf>
    <xf numFmtId="43" fontId="0" fillId="2" borderId="24" xfId="1" applyFont="1" applyFill="1" applyBorder="1" applyProtection="1">
      <protection locked="0"/>
    </xf>
    <xf numFmtId="43" fontId="0" fillId="2" borderId="26" xfId="1" applyFont="1" applyFill="1" applyBorder="1" applyProtection="1">
      <protection locked="0"/>
    </xf>
    <xf numFmtId="43" fontId="0" fillId="2" borderId="25" xfId="1" applyFont="1" applyFill="1" applyBorder="1" applyProtection="1">
      <protection locked="0"/>
    </xf>
    <xf numFmtId="0" fontId="0" fillId="0" borderId="27" xfId="0" applyBorder="1" applyAlignment="1">
      <alignment horizontal="center" vertical="top" wrapText="1"/>
    </xf>
    <xf numFmtId="0" fontId="0" fillId="0" borderId="18" xfId="0" applyBorder="1" applyAlignment="1">
      <alignment horizontal="center" vertical="top" wrapText="1"/>
    </xf>
    <xf numFmtId="0" fontId="7" fillId="0" borderId="20" xfId="0" applyFont="1" applyBorder="1" applyAlignment="1">
      <alignment vertical="center"/>
    </xf>
    <xf numFmtId="0" fontId="8" fillId="0" borderId="20" xfId="0" applyFont="1" applyBorder="1" applyAlignment="1">
      <alignment vertical="center"/>
    </xf>
    <xf numFmtId="0" fontId="8" fillId="0" borderId="19" xfId="0" applyFont="1" applyBorder="1" applyAlignment="1">
      <alignment vertical="center"/>
    </xf>
    <xf numFmtId="0" fontId="0" fillId="2" borderId="1" xfId="0" applyFill="1" applyBorder="1" applyAlignment="1" applyProtection="1">
      <alignment horizontal="left"/>
      <protection locked="0"/>
    </xf>
    <xf numFmtId="0" fontId="0" fillId="2" borderId="14" xfId="0" applyFill="1" applyBorder="1" applyAlignment="1" applyProtection="1">
      <alignment horizontal="left"/>
      <protection locked="0"/>
    </xf>
    <xf numFmtId="0" fontId="0" fillId="2" borderId="2" xfId="0" applyFill="1" applyBorder="1" applyAlignment="1" applyProtection="1">
      <alignment horizontal="left"/>
      <protection locked="0"/>
    </xf>
    <xf numFmtId="0" fontId="0" fillId="2" borderId="1" xfId="0" applyFill="1" applyBorder="1" applyAlignment="1" applyProtection="1">
      <alignment horizontal="center"/>
      <protection locked="0"/>
    </xf>
    <xf numFmtId="0" fontId="0" fillId="2" borderId="2" xfId="0" applyFill="1" applyBorder="1" applyAlignment="1" applyProtection="1">
      <alignment horizontal="center"/>
      <protection locked="0"/>
    </xf>
    <xf numFmtId="0" fontId="4" fillId="0" borderId="9" xfId="0" applyFont="1" applyBorder="1" applyAlignment="1">
      <alignment horizontal="center" vertical="center" wrapText="1"/>
    </xf>
    <xf numFmtId="0" fontId="4" fillId="0" borderId="0" xfId="0" applyFont="1" applyAlignment="1">
      <alignment horizontal="center" vertical="center" wrapText="1"/>
    </xf>
    <xf numFmtId="0" fontId="4" fillId="0" borderId="10" xfId="0" applyFont="1" applyBorder="1" applyAlignment="1">
      <alignment horizontal="center" vertical="center" wrapText="1"/>
    </xf>
    <xf numFmtId="0" fontId="6" fillId="0" borderId="9" xfId="0" applyFont="1" applyBorder="1" applyAlignment="1">
      <alignment horizontal="center" vertical="center" wrapText="1"/>
    </xf>
    <xf numFmtId="0" fontId="6" fillId="0" borderId="0" xfId="0" applyFont="1" applyAlignment="1">
      <alignment horizontal="center" vertical="center" wrapText="1"/>
    </xf>
    <xf numFmtId="0" fontId="6" fillId="0" borderId="10" xfId="0" applyFont="1" applyBorder="1" applyAlignment="1">
      <alignment horizontal="center" vertical="center" wrapText="1"/>
    </xf>
    <xf numFmtId="0" fontId="5" fillId="0" borderId="7" xfId="0" applyFont="1" applyBorder="1" applyAlignment="1">
      <alignment horizontal="center" vertical="center"/>
    </xf>
    <xf numFmtId="0" fontId="5" fillId="0" borderId="3" xfId="0" applyFont="1" applyBorder="1" applyAlignment="1">
      <alignment horizontal="center" vertical="center"/>
    </xf>
    <xf numFmtId="0" fontId="5" fillId="0" borderId="8" xfId="0" applyFont="1" applyBorder="1" applyAlignment="1">
      <alignment horizontal="center" vertical="center"/>
    </xf>
    <xf numFmtId="0" fontId="2" fillId="0" borderId="3" xfId="0" applyFont="1" applyBorder="1" applyAlignment="1">
      <alignment horizontal="center"/>
    </xf>
    <xf numFmtId="0" fontId="2" fillId="3" borderId="1" xfId="0" applyFont="1" applyFill="1" applyBorder="1" applyAlignment="1">
      <alignment horizontal="center"/>
    </xf>
    <xf numFmtId="0" fontId="2" fillId="3" borderId="14" xfId="0" applyFont="1" applyFill="1" applyBorder="1" applyAlignment="1">
      <alignment horizontal="center"/>
    </xf>
    <xf numFmtId="0" fontId="2" fillId="3" borderId="2" xfId="0" applyFont="1" applyFill="1" applyBorder="1" applyAlignment="1">
      <alignment horizontal="center"/>
    </xf>
    <xf numFmtId="0" fontId="2" fillId="0" borderId="1" xfId="0" applyFont="1" applyBorder="1" applyAlignment="1">
      <alignment horizontal="center"/>
    </xf>
    <xf numFmtId="0" fontId="2" fillId="0" borderId="14" xfId="0" applyFont="1" applyBorder="1" applyAlignment="1">
      <alignment horizontal="center"/>
    </xf>
    <xf numFmtId="0" fontId="2" fillId="0" borderId="2" xfId="0" applyFont="1" applyBorder="1" applyAlignment="1">
      <alignment horizontal="center"/>
    </xf>
    <xf numFmtId="0" fontId="2" fillId="0" borderId="13" xfId="0" applyFont="1" applyBorder="1" applyAlignment="1">
      <alignment horizontal="center" vertical="center" wrapText="1"/>
    </xf>
    <xf numFmtId="0" fontId="2" fillId="0" borderId="12" xfId="0" applyFont="1" applyBorder="1" applyAlignment="1">
      <alignment horizontal="center" vertical="center" wrapText="1"/>
    </xf>
    <xf numFmtId="0" fontId="7" fillId="0" borderId="1" xfId="0" applyFont="1" applyBorder="1" applyAlignment="1">
      <alignment horizontal="left" vertical="center" wrapText="1"/>
    </xf>
    <xf numFmtId="0" fontId="7" fillId="0" borderId="14" xfId="0" applyFont="1" applyBorder="1" applyAlignment="1">
      <alignment horizontal="left" vertical="center" wrapText="1"/>
    </xf>
    <xf numFmtId="0" fontId="7" fillId="0" borderId="2" xfId="0" applyFont="1" applyBorder="1" applyAlignment="1">
      <alignment horizontal="left" vertical="center" wrapText="1"/>
    </xf>
    <xf numFmtId="0" fontId="7" fillId="0" borderId="16" xfId="0" applyFont="1" applyBorder="1" applyAlignment="1">
      <alignment horizontal="left" vertical="center" wrapText="1"/>
    </xf>
    <xf numFmtId="0" fontId="7" fillId="0" borderId="17" xfId="0" applyFont="1" applyBorder="1" applyAlignment="1">
      <alignment horizontal="left" vertical="center" wrapText="1"/>
    </xf>
    <xf numFmtId="0" fontId="7" fillId="0" borderId="28" xfId="0" applyFont="1" applyBorder="1" applyAlignment="1">
      <alignment horizontal="left" vertical="center" wrapText="1"/>
    </xf>
    <xf numFmtId="0" fontId="7" fillId="0" borderId="29" xfId="0" applyFont="1" applyBorder="1" applyAlignment="1">
      <alignment horizontal="left" vertical="center" wrapText="1"/>
    </xf>
    <xf numFmtId="0" fontId="7" fillId="0" borderId="3" xfId="0" applyFont="1" applyBorder="1" applyAlignment="1">
      <alignment horizontal="left" vertical="center" wrapText="1"/>
    </xf>
    <xf numFmtId="0" fontId="7" fillId="0" borderId="8" xfId="0" applyFont="1" applyBorder="1" applyAlignment="1">
      <alignment horizontal="left" vertical="center" wrapText="1"/>
    </xf>
    <xf numFmtId="0" fontId="0" fillId="2" borderId="3" xfId="0" applyFill="1" applyBorder="1" applyAlignment="1" applyProtection="1">
      <alignment horizontal="center"/>
      <protection locked="0"/>
    </xf>
    <xf numFmtId="0" fontId="7" fillId="0" borderId="20" xfId="0" applyFont="1" applyBorder="1" applyAlignment="1">
      <alignment horizontal="left" vertical="center" wrapText="1"/>
    </xf>
    <xf numFmtId="0" fontId="7" fillId="0" borderId="19" xfId="0" applyFont="1" applyBorder="1" applyAlignment="1">
      <alignment horizontal="left" vertical="center" wrapText="1"/>
    </xf>
    <xf numFmtId="43" fontId="0" fillId="0" borderId="4" xfId="1" applyFont="1" applyBorder="1"/>
    <xf numFmtId="43" fontId="0" fillId="0" borderId="9" xfId="1" applyFont="1" applyBorder="1"/>
    <xf numFmtId="43" fontId="0" fillId="0" borderId="30" xfId="1" applyFont="1" applyBorder="1"/>
    <xf numFmtId="43" fontId="0" fillId="0" borderId="11" xfId="1" applyFont="1" applyBorder="1"/>
    <xf numFmtId="43" fontId="0" fillId="0" borderId="13" xfId="1" applyFont="1" applyBorder="1"/>
    <xf numFmtId="43" fontId="0" fillId="0" borderId="31" xfId="1" applyFont="1" applyBorder="1"/>
    <xf numFmtId="43" fontId="0" fillId="0" borderId="7" xfId="1" applyFont="1" applyBorder="1"/>
    <xf numFmtId="43" fontId="0" fillId="0" borderId="12" xfId="1" applyFont="1" applyBorder="1"/>
    <xf numFmtId="0" fontId="0" fillId="2" borderId="3" xfId="0" applyFill="1" applyBorder="1" applyAlignment="1" applyProtection="1">
      <protection locked="0"/>
    </xf>
    <xf numFmtId="0" fontId="5" fillId="0" borderId="0" xfId="0" applyFont="1" applyAlignment="1">
      <alignment horizontal="right"/>
    </xf>
    <xf numFmtId="0" fontId="0" fillId="2" borderId="14" xfId="0" applyFill="1" applyBorder="1" applyAlignment="1" applyProtection="1">
      <alignment horizontal="center"/>
      <protection locked="0"/>
    </xf>
    <xf numFmtId="43" fontId="0" fillId="0" borderId="6" xfId="1" applyFont="1" applyBorder="1"/>
    <xf numFmtId="43" fontId="0" fillId="0" borderId="32" xfId="1" applyFont="1" applyBorder="1"/>
    <xf numFmtId="43" fontId="0" fillId="0" borderId="8" xfId="1" applyFont="1" applyBorder="1"/>
    <xf numFmtId="0" fontId="2" fillId="0" borderId="4" xfId="0" applyFont="1" applyBorder="1" applyAlignment="1">
      <alignment horizontal="center"/>
    </xf>
    <xf numFmtId="0" fontId="2" fillId="0" borderId="11" xfId="0" applyFont="1" applyBorder="1" applyAlignment="1">
      <alignment horizontal="center" vertical="center" wrapText="1"/>
    </xf>
    <xf numFmtId="0" fontId="5" fillId="0" borderId="5" xfId="0" applyFont="1" applyBorder="1" applyAlignment="1">
      <alignment horizontal="center"/>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1358265</xdr:colOff>
      <xdr:row>1</xdr:row>
      <xdr:rowOff>11430</xdr:rowOff>
    </xdr:from>
    <xdr:to>
      <xdr:col>5</xdr:col>
      <xdr:colOff>365125</xdr:colOff>
      <xdr:row>3</xdr:row>
      <xdr:rowOff>20320</xdr:rowOff>
    </xdr:to>
    <xdr:pic>
      <xdr:nvPicPr>
        <xdr:cNvPr id="2" name="Picture 1">
          <a:extLst>
            <a:ext uri="{FF2B5EF4-FFF2-40B4-BE49-F238E27FC236}">
              <a16:creationId xmlns:a16="http://schemas.microsoft.com/office/drawing/2014/main" id="{A7D814F1-BF4C-4448-B872-ED32F26E485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20215" y="97155"/>
          <a:ext cx="2540635" cy="37084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1426845</xdr:colOff>
      <xdr:row>0</xdr:row>
      <xdr:rowOff>26670</xdr:rowOff>
    </xdr:from>
    <xdr:to>
      <xdr:col>5</xdr:col>
      <xdr:colOff>422275</xdr:colOff>
      <xdr:row>2</xdr:row>
      <xdr:rowOff>172720</xdr:rowOff>
    </xdr:to>
    <xdr:pic>
      <xdr:nvPicPr>
        <xdr:cNvPr id="4" name="Picture 3">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88795" y="26670"/>
          <a:ext cx="2515870" cy="39941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C8A750-34C3-4737-9FAD-834F2D7A9A73}">
  <dimension ref="B1:I58"/>
  <sheetViews>
    <sheetView tabSelected="1" workbookViewId="0">
      <selection activeCell="E24" sqref="E24"/>
    </sheetView>
  </sheetViews>
  <sheetFormatPr defaultRowHeight="14.4" x14ac:dyDescent="0.3"/>
  <cols>
    <col min="1" max="1" width="1.6640625" customWidth="1"/>
    <col min="2" max="2" width="3.6640625" customWidth="1"/>
    <col min="3" max="3" width="25.77734375" customWidth="1"/>
    <col min="4" max="8" width="12.77734375" customWidth="1"/>
    <col min="9" max="9" width="1.6640625" customWidth="1"/>
  </cols>
  <sheetData>
    <row r="1" spans="2:8" ht="6.9" customHeight="1" x14ac:dyDescent="0.3">
      <c r="B1" s="4"/>
      <c r="C1" s="6"/>
      <c r="D1" s="6"/>
      <c r="E1" s="6"/>
      <c r="F1" s="6"/>
      <c r="G1" s="6"/>
      <c r="H1" s="7"/>
    </row>
    <row r="2" spans="2:8" x14ac:dyDescent="0.3">
      <c r="B2" s="5"/>
      <c r="C2" s="8"/>
      <c r="D2" s="8"/>
      <c r="E2" s="8"/>
      <c r="F2" s="8"/>
      <c r="G2" s="8"/>
      <c r="H2" s="9"/>
    </row>
    <row r="3" spans="2:8" x14ac:dyDescent="0.3">
      <c r="B3" s="5"/>
      <c r="C3" s="8"/>
      <c r="D3" s="8"/>
      <c r="E3" s="8"/>
      <c r="F3" s="8"/>
      <c r="G3" s="8"/>
      <c r="H3" s="9"/>
    </row>
    <row r="4" spans="2:8" ht="5.0999999999999996" customHeight="1" x14ac:dyDescent="0.3">
      <c r="B4" s="5"/>
      <c r="C4" s="8"/>
      <c r="D4" s="8"/>
      <c r="E4" s="8"/>
      <c r="F4" s="8"/>
      <c r="G4" s="8"/>
      <c r="H4" s="9"/>
    </row>
    <row r="5" spans="2:8" ht="20.100000000000001" customHeight="1" x14ac:dyDescent="0.3">
      <c r="B5" s="55" t="s">
        <v>38</v>
      </c>
      <c r="C5" s="56"/>
      <c r="D5" s="56"/>
      <c r="E5" s="56"/>
      <c r="F5" s="56"/>
      <c r="G5" s="56"/>
      <c r="H5" s="57"/>
    </row>
    <row r="6" spans="2:8" ht="15" customHeight="1" x14ac:dyDescent="0.3">
      <c r="B6" s="58" t="s">
        <v>43</v>
      </c>
      <c r="C6" s="59"/>
      <c r="D6" s="59"/>
      <c r="E6" s="59"/>
      <c r="F6" s="59"/>
      <c r="G6" s="59"/>
      <c r="H6" s="60"/>
    </row>
    <row r="7" spans="2:8" ht="5.0999999999999996" customHeight="1" x14ac:dyDescent="0.4">
      <c r="B7" s="5"/>
      <c r="C7" s="10"/>
      <c r="D7" s="10"/>
      <c r="E7" s="10"/>
      <c r="F7" s="10"/>
      <c r="G7" s="10"/>
      <c r="H7" s="11"/>
    </row>
    <row r="8" spans="2:8" ht="15" thickBot="1" x14ac:dyDescent="0.35">
      <c r="B8" s="61" t="s">
        <v>13</v>
      </c>
      <c r="C8" s="62"/>
      <c r="D8" s="62"/>
      <c r="E8" s="62"/>
      <c r="F8" s="62"/>
      <c r="G8" s="62"/>
      <c r="H8" s="63"/>
    </row>
    <row r="9" spans="2:8" ht="5.0999999999999996" customHeight="1" x14ac:dyDescent="0.3"/>
    <row r="10" spans="2:8" ht="15" thickBot="1" x14ac:dyDescent="0.35">
      <c r="B10" s="23" t="s">
        <v>1</v>
      </c>
      <c r="C10" s="23"/>
      <c r="D10" s="23"/>
      <c r="F10" s="64" t="s">
        <v>24</v>
      </c>
      <c r="G10" s="64"/>
      <c r="H10" s="64"/>
    </row>
    <row r="11" spans="2:8" ht="15" thickBot="1" x14ac:dyDescent="0.35">
      <c r="B11" s="53"/>
      <c r="C11" s="95"/>
      <c r="D11" s="54"/>
      <c r="F11" s="53"/>
      <c r="G11" s="95"/>
      <c r="H11" s="54"/>
    </row>
    <row r="12" spans="2:8" ht="5.0999999999999996" customHeight="1" x14ac:dyDescent="0.3"/>
    <row r="13" spans="2:8" ht="15" thickBot="1" x14ac:dyDescent="0.35">
      <c r="B13" s="23" t="s">
        <v>2</v>
      </c>
      <c r="C13" s="23"/>
      <c r="D13" s="23"/>
      <c r="F13" s="64" t="s">
        <v>3</v>
      </c>
      <c r="G13" s="64"/>
      <c r="H13" s="64"/>
    </row>
    <row r="14" spans="2:8" ht="15" thickBot="1" x14ac:dyDescent="0.35">
      <c r="B14" s="53"/>
      <c r="C14" s="95"/>
      <c r="D14" s="54"/>
      <c r="F14" s="53"/>
      <c r="G14" s="95"/>
      <c r="H14" s="54"/>
    </row>
    <row r="15" spans="2:8" ht="5.0999999999999996" customHeight="1" x14ac:dyDescent="0.3"/>
    <row r="16" spans="2:8" ht="15" thickBot="1" x14ac:dyDescent="0.35">
      <c r="B16" s="23" t="s">
        <v>4</v>
      </c>
      <c r="F16" s="64" t="s">
        <v>5</v>
      </c>
      <c r="G16" s="64"/>
      <c r="H16" s="64"/>
    </row>
    <row r="17" spans="2:9" ht="15" thickBot="1" x14ac:dyDescent="0.35">
      <c r="B17" s="53"/>
      <c r="C17" s="95"/>
      <c r="D17" s="54"/>
      <c r="F17" s="53"/>
      <c r="G17" s="95"/>
      <c r="H17" s="54"/>
    </row>
    <row r="18" spans="2:9" ht="5.0999999999999996" customHeight="1" thickBot="1" x14ac:dyDescent="0.35">
      <c r="B18" s="13"/>
      <c r="C18" s="13"/>
      <c r="D18" s="13"/>
      <c r="E18" s="13"/>
      <c r="F18" s="13"/>
      <c r="G18" s="13"/>
      <c r="I18" s="13"/>
    </row>
    <row r="19" spans="2:9" ht="15" thickBot="1" x14ac:dyDescent="0.35">
      <c r="B19" s="65" t="s">
        <v>41</v>
      </c>
      <c r="C19" s="66"/>
      <c r="D19" s="66"/>
      <c r="E19" s="66"/>
      <c r="F19" s="66"/>
      <c r="G19" s="66"/>
      <c r="H19" s="67"/>
    </row>
    <row r="20" spans="2:9" ht="15" customHeight="1" thickBot="1" x14ac:dyDescent="0.35">
      <c r="B20" s="22"/>
      <c r="C20" s="99"/>
      <c r="D20" s="68" t="s">
        <v>33</v>
      </c>
      <c r="E20" s="69"/>
      <c r="F20" s="68" t="s">
        <v>25</v>
      </c>
      <c r="G20" s="70"/>
      <c r="H20" s="100" t="s">
        <v>26</v>
      </c>
      <c r="I20" s="1"/>
    </row>
    <row r="21" spans="2:9" ht="43.8" thickBot="1" x14ac:dyDescent="0.35">
      <c r="B21" s="3"/>
      <c r="C21" s="2" t="s">
        <v>0</v>
      </c>
      <c r="D21" s="25" t="s">
        <v>34</v>
      </c>
      <c r="E21" s="26" t="s">
        <v>35</v>
      </c>
      <c r="F21" s="25" t="s">
        <v>34</v>
      </c>
      <c r="G21" s="26" t="s">
        <v>35</v>
      </c>
      <c r="H21" s="72"/>
    </row>
    <row r="22" spans="2:9" x14ac:dyDescent="0.3">
      <c r="B22" s="30" t="str">
        <f>1&amp;"."</f>
        <v>1.</v>
      </c>
      <c r="C22" s="33"/>
      <c r="D22" s="34"/>
      <c r="E22" s="35"/>
      <c r="F22" s="85">
        <f>ROUND(D22/100,2)</f>
        <v>0</v>
      </c>
      <c r="G22" s="96">
        <f>ROUND(E22/100,2)</f>
        <v>0</v>
      </c>
      <c r="H22" s="88">
        <f>IF((F22+G22)&gt;0.2,0.2,F22+G22)</f>
        <v>0</v>
      </c>
    </row>
    <row r="23" spans="2:9" x14ac:dyDescent="0.3">
      <c r="B23" s="31" t="str">
        <f>+B22+1&amp;"."</f>
        <v>2.</v>
      </c>
      <c r="C23" s="37"/>
      <c r="D23" s="38"/>
      <c r="E23" s="39"/>
      <c r="F23" s="86">
        <f>ROUND(D23/100,2)</f>
        <v>0</v>
      </c>
      <c r="G23" s="97">
        <f>ROUND(E23/100,2)</f>
        <v>0</v>
      </c>
      <c r="H23" s="89">
        <f t="shared" ref="H23:H37" si="0">IF((F23+G23)&gt;0.2,0.2,F23+G23)</f>
        <v>0</v>
      </c>
    </row>
    <row r="24" spans="2:9" x14ac:dyDescent="0.3">
      <c r="B24" s="31" t="str">
        <f t="shared" ref="B24:B37" si="1">+B23+1&amp;"."</f>
        <v>3.</v>
      </c>
      <c r="C24" s="37"/>
      <c r="D24" s="38"/>
      <c r="E24" s="39"/>
      <c r="F24" s="86">
        <f t="shared" ref="F24:F37" si="2">ROUND(D24/100,2)</f>
        <v>0</v>
      </c>
      <c r="G24" s="97">
        <f t="shared" ref="G24:G37" si="3">ROUND(E24/100,2)</f>
        <v>0</v>
      </c>
      <c r="H24" s="89">
        <f t="shared" si="0"/>
        <v>0</v>
      </c>
    </row>
    <row r="25" spans="2:9" x14ac:dyDescent="0.3">
      <c r="B25" s="31" t="str">
        <f t="shared" si="1"/>
        <v>4.</v>
      </c>
      <c r="C25" s="37"/>
      <c r="D25" s="38"/>
      <c r="E25" s="39"/>
      <c r="F25" s="86">
        <f t="shared" si="2"/>
        <v>0</v>
      </c>
      <c r="G25" s="97">
        <f t="shared" si="3"/>
        <v>0</v>
      </c>
      <c r="H25" s="89">
        <f t="shared" si="0"/>
        <v>0</v>
      </c>
    </row>
    <row r="26" spans="2:9" x14ac:dyDescent="0.3">
      <c r="B26" s="31" t="str">
        <f t="shared" si="1"/>
        <v>5.</v>
      </c>
      <c r="C26" s="37"/>
      <c r="D26" s="38"/>
      <c r="E26" s="39"/>
      <c r="F26" s="86">
        <f t="shared" si="2"/>
        <v>0</v>
      </c>
      <c r="G26" s="97">
        <f t="shared" si="3"/>
        <v>0</v>
      </c>
      <c r="H26" s="89">
        <f t="shared" si="0"/>
        <v>0</v>
      </c>
    </row>
    <row r="27" spans="2:9" x14ac:dyDescent="0.3">
      <c r="B27" s="31" t="str">
        <f t="shared" si="1"/>
        <v>6.</v>
      </c>
      <c r="C27" s="37"/>
      <c r="D27" s="38"/>
      <c r="E27" s="39"/>
      <c r="F27" s="86">
        <f t="shared" si="2"/>
        <v>0</v>
      </c>
      <c r="G27" s="97">
        <f t="shared" si="3"/>
        <v>0</v>
      </c>
      <c r="H27" s="89">
        <f t="shared" si="0"/>
        <v>0</v>
      </c>
    </row>
    <row r="28" spans="2:9" x14ac:dyDescent="0.3">
      <c r="B28" s="31" t="str">
        <f t="shared" si="1"/>
        <v>7.</v>
      </c>
      <c r="C28" s="37"/>
      <c r="D28" s="38"/>
      <c r="E28" s="39"/>
      <c r="F28" s="86">
        <f t="shared" ref="F28:F35" si="4">ROUND(D28/100,2)</f>
        <v>0</v>
      </c>
      <c r="G28" s="97">
        <f t="shared" ref="G28:G35" si="5">ROUND(E28/100,2)</f>
        <v>0</v>
      </c>
      <c r="H28" s="89">
        <f t="shared" ref="H28:H35" si="6">IF((F28+G28)&gt;0.2,0.2,F28+G28)</f>
        <v>0</v>
      </c>
    </row>
    <row r="29" spans="2:9" x14ac:dyDescent="0.3">
      <c r="B29" s="31" t="str">
        <f t="shared" si="1"/>
        <v>8.</v>
      </c>
      <c r="C29" s="37"/>
      <c r="D29" s="38"/>
      <c r="E29" s="39"/>
      <c r="F29" s="86">
        <f t="shared" si="4"/>
        <v>0</v>
      </c>
      <c r="G29" s="97">
        <f t="shared" si="5"/>
        <v>0</v>
      </c>
      <c r="H29" s="89">
        <f t="shared" si="6"/>
        <v>0</v>
      </c>
    </row>
    <row r="30" spans="2:9" x14ac:dyDescent="0.3">
      <c r="B30" s="31" t="str">
        <f t="shared" si="1"/>
        <v>9.</v>
      </c>
      <c r="C30" s="37"/>
      <c r="D30" s="38"/>
      <c r="E30" s="39"/>
      <c r="F30" s="86">
        <f t="shared" si="4"/>
        <v>0</v>
      </c>
      <c r="G30" s="97">
        <f t="shared" si="5"/>
        <v>0</v>
      </c>
      <c r="H30" s="89">
        <f t="shared" si="6"/>
        <v>0</v>
      </c>
    </row>
    <row r="31" spans="2:9" x14ac:dyDescent="0.3">
      <c r="B31" s="31" t="str">
        <f t="shared" si="1"/>
        <v>10.</v>
      </c>
      <c r="C31" s="37"/>
      <c r="D31" s="38"/>
      <c r="E31" s="39"/>
      <c r="F31" s="86">
        <f t="shared" si="4"/>
        <v>0</v>
      </c>
      <c r="G31" s="97">
        <f t="shared" si="5"/>
        <v>0</v>
      </c>
      <c r="H31" s="89">
        <f t="shared" si="6"/>
        <v>0</v>
      </c>
    </row>
    <row r="32" spans="2:9" x14ac:dyDescent="0.3">
      <c r="B32" s="31" t="str">
        <f t="shared" si="1"/>
        <v>11.</v>
      </c>
      <c r="C32" s="37"/>
      <c r="D32" s="38"/>
      <c r="E32" s="39"/>
      <c r="F32" s="86">
        <f t="shared" si="4"/>
        <v>0</v>
      </c>
      <c r="G32" s="97">
        <f t="shared" si="5"/>
        <v>0</v>
      </c>
      <c r="H32" s="89">
        <f t="shared" si="6"/>
        <v>0</v>
      </c>
    </row>
    <row r="33" spans="2:9" x14ac:dyDescent="0.3">
      <c r="B33" s="31" t="str">
        <f t="shared" si="1"/>
        <v>12.</v>
      </c>
      <c r="C33" s="37"/>
      <c r="D33" s="38"/>
      <c r="E33" s="39"/>
      <c r="F33" s="86">
        <f t="shared" si="4"/>
        <v>0</v>
      </c>
      <c r="G33" s="97">
        <f t="shared" si="5"/>
        <v>0</v>
      </c>
      <c r="H33" s="89">
        <f t="shared" si="6"/>
        <v>0</v>
      </c>
    </row>
    <row r="34" spans="2:9" x14ac:dyDescent="0.3">
      <c r="B34" s="31" t="str">
        <f t="shared" si="1"/>
        <v>13.</v>
      </c>
      <c r="C34" s="37"/>
      <c r="D34" s="38"/>
      <c r="E34" s="39"/>
      <c r="F34" s="86">
        <f t="shared" si="4"/>
        <v>0</v>
      </c>
      <c r="G34" s="97">
        <f t="shared" si="5"/>
        <v>0</v>
      </c>
      <c r="H34" s="89">
        <f t="shared" si="6"/>
        <v>0</v>
      </c>
    </row>
    <row r="35" spans="2:9" x14ac:dyDescent="0.3">
      <c r="B35" s="31" t="str">
        <f t="shared" si="1"/>
        <v>14.</v>
      </c>
      <c r="C35" s="37"/>
      <c r="D35" s="38"/>
      <c r="E35" s="39"/>
      <c r="F35" s="86">
        <f t="shared" si="4"/>
        <v>0</v>
      </c>
      <c r="G35" s="97">
        <f t="shared" si="5"/>
        <v>0</v>
      </c>
      <c r="H35" s="89">
        <f t="shared" si="6"/>
        <v>0</v>
      </c>
    </row>
    <row r="36" spans="2:9" x14ac:dyDescent="0.3">
      <c r="B36" s="31" t="str">
        <f t="shared" si="1"/>
        <v>15.</v>
      </c>
      <c r="C36" s="37"/>
      <c r="D36" s="38"/>
      <c r="E36" s="39"/>
      <c r="F36" s="86">
        <f t="shared" si="2"/>
        <v>0</v>
      </c>
      <c r="G36" s="97">
        <f t="shared" si="3"/>
        <v>0</v>
      </c>
      <c r="H36" s="89">
        <f t="shared" si="0"/>
        <v>0</v>
      </c>
    </row>
    <row r="37" spans="2:9" ht="15" thickBot="1" x14ac:dyDescent="0.35">
      <c r="B37" s="32" t="str">
        <f t="shared" si="1"/>
        <v>16.</v>
      </c>
      <c r="C37" s="41"/>
      <c r="D37" s="42"/>
      <c r="E37" s="43"/>
      <c r="F37" s="91">
        <f t="shared" si="2"/>
        <v>0</v>
      </c>
      <c r="G37" s="98">
        <f t="shared" si="3"/>
        <v>0</v>
      </c>
      <c r="H37" s="92">
        <f t="shared" si="0"/>
        <v>0</v>
      </c>
    </row>
    <row r="38" spans="2:9" ht="15" thickBot="1" x14ac:dyDescent="0.35">
      <c r="G38" s="2" t="s">
        <v>27</v>
      </c>
      <c r="H38" s="24">
        <f>SUM(H22:H37)</f>
        <v>0</v>
      </c>
    </row>
    <row r="39" spans="2:9" ht="5.0999999999999996" customHeight="1" thickBot="1" x14ac:dyDescent="0.35"/>
    <row r="40" spans="2:9" ht="15" thickBot="1" x14ac:dyDescent="0.35">
      <c r="B40" s="65" t="s">
        <v>6</v>
      </c>
      <c r="C40" s="66"/>
      <c r="D40" s="66"/>
      <c r="E40" s="66"/>
      <c r="F40" s="66"/>
      <c r="G40" s="66"/>
      <c r="H40" s="67"/>
    </row>
    <row r="41" spans="2:9" ht="45" customHeight="1" thickBot="1" x14ac:dyDescent="0.35">
      <c r="B41" s="73" t="s">
        <v>32</v>
      </c>
      <c r="C41" s="74"/>
      <c r="D41" s="74"/>
      <c r="E41" s="74"/>
      <c r="F41" s="74"/>
      <c r="G41" s="74"/>
      <c r="H41" s="75"/>
    </row>
    <row r="42" spans="2:9" x14ac:dyDescent="0.3">
      <c r="B42" s="20"/>
      <c r="C42" s="20"/>
      <c r="D42" s="20"/>
      <c r="E42" s="20"/>
      <c r="G42" s="20"/>
      <c r="H42" s="20"/>
    </row>
    <row r="43" spans="2:9" ht="15" thickBot="1" x14ac:dyDescent="0.35">
      <c r="B43" s="82"/>
      <c r="C43" s="82"/>
      <c r="D43" s="82"/>
      <c r="E43" s="82"/>
      <c r="G43" s="82"/>
      <c r="H43" s="82"/>
    </row>
    <row r="44" spans="2:9" x14ac:dyDescent="0.3">
      <c r="B44" s="14" t="s">
        <v>7</v>
      </c>
      <c r="C44" s="14"/>
      <c r="D44" s="14"/>
      <c r="E44" s="14"/>
      <c r="G44" s="94" t="s">
        <v>10</v>
      </c>
    </row>
    <row r="45" spans="2:9" ht="5.0999999999999996" customHeight="1" x14ac:dyDescent="0.3">
      <c r="B45" s="14"/>
      <c r="C45" s="14"/>
      <c r="D45" s="14"/>
      <c r="E45" s="14"/>
      <c r="G45" s="15"/>
    </row>
    <row r="46" spans="2:9" ht="15" thickBot="1" x14ac:dyDescent="0.35">
      <c r="B46" s="82"/>
      <c r="C46" s="82"/>
      <c r="D46" s="82"/>
      <c r="F46" s="93"/>
      <c r="G46" s="93"/>
      <c r="H46" s="93"/>
      <c r="I46" s="14"/>
    </row>
    <row r="47" spans="2:9" x14ac:dyDescent="0.3">
      <c r="B47" s="14" t="s">
        <v>8</v>
      </c>
      <c r="D47" s="14"/>
      <c r="G47" s="94" t="s">
        <v>9</v>
      </c>
      <c r="I47" s="14"/>
    </row>
    <row r="48" spans="2:9" ht="5.0999999999999996" customHeight="1" thickBot="1" x14ac:dyDescent="0.35"/>
    <row r="49" spans="2:8" ht="15" thickBot="1" x14ac:dyDescent="0.35">
      <c r="B49" s="65" t="s">
        <v>14</v>
      </c>
      <c r="C49" s="66"/>
      <c r="D49" s="66"/>
      <c r="E49" s="66"/>
      <c r="F49" s="66"/>
      <c r="G49" s="66"/>
      <c r="H49" s="67"/>
    </row>
    <row r="50" spans="2:8" x14ac:dyDescent="0.3">
      <c r="B50" s="46" t="s">
        <v>11</v>
      </c>
      <c r="C50" s="47" t="s">
        <v>28</v>
      </c>
      <c r="D50" s="48"/>
      <c r="E50" s="48"/>
      <c r="F50" s="48"/>
      <c r="G50" s="48"/>
      <c r="H50" s="49"/>
    </row>
    <row r="51" spans="2:8" ht="15" customHeight="1" x14ac:dyDescent="0.3">
      <c r="B51" s="18" t="s">
        <v>11</v>
      </c>
      <c r="C51" s="27" t="s">
        <v>36</v>
      </c>
      <c r="D51" s="28"/>
      <c r="E51" s="28"/>
      <c r="F51" s="28"/>
      <c r="G51" s="28"/>
      <c r="H51" s="29"/>
    </row>
    <row r="52" spans="2:8" ht="30" customHeight="1" x14ac:dyDescent="0.3">
      <c r="B52" s="17" t="s">
        <v>11</v>
      </c>
      <c r="C52" s="76" t="s">
        <v>37</v>
      </c>
      <c r="D52" s="76"/>
      <c r="E52" s="76"/>
      <c r="F52" s="76"/>
      <c r="G52" s="76"/>
      <c r="H52" s="77"/>
    </row>
    <row r="53" spans="2:8" ht="30" customHeight="1" x14ac:dyDescent="0.3">
      <c r="B53" s="17" t="s">
        <v>11</v>
      </c>
      <c r="C53" s="76" t="s">
        <v>29</v>
      </c>
      <c r="D53" s="76"/>
      <c r="E53" s="76"/>
      <c r="F53" s="76"/>
      <c r="G53" s="76"/>
      <c r="H53" s="77"/>
    </row>
    <row r="54" spans="2:8" ht="15" customHeight="1" x14ac:dyDescent="0.3">
      <c r="B54" s="17" t="s">
        <v>11</v>
      </c>
      <c r="C54" s="76" t="s">
        <v>30</v>
      </c>
      <c r="D54" s="76"/>
      <c r="E54" s="76"/>
      <c r="F54" s="76"/>
      <c r="G54" s="76"/>
      <c r="H54" s="77"/>
    </row>
    <row r="55" spans="2:8" ht="30" customHeight="1" x14ac:dyDescent="0.3">
      <c r="B55" s="17" t="s">
        <v>11</v>
      </c>
      <c r="C55" s="76" t="s">
        <v>31</v>
      </c>
      <c r="D55" s="76"/>
      <c r="E55" s="76"/>
      <c r="F55" s="76"/>
      <c r="G55" s="76"/>
      <c r="H55" s="77"/>
    </row>
    <row r="56" spans="2:8" ht="15" customHeight="1" x14ac:dyDescent="0.3">
      <c r="B56" s="17" t="s">
        <v>11</v>
      </c>
      <c r="C56" s="76" t="s">
        <v>23</v>
      </c>
      <c r="D56" s="76"/>
      <c r="E56" s="76"/>
      <c r="F56" s="76"/>
      <c r="G56" s="76"/>
      <c r="H56" s="77"/>
    </row>
    <row r="57" spans="2:8" ht="29.1" customHeight="1" x14ac:dyDescent="0.3">
      <c r="B57" s="45" t="s">
        <v>11</v>
      </c>
      <c r="C57" s="78" t="s">
        <v>39</v>
      </c>
      <c r="D57" s="78"/>
      <c r="E57" s="78"/>
      <c r="F57" s="78"/>
      <c r="G57" s="78"/>
      <c r="H57" s="79"/>
    </row>
    <row r="58" spans="2:8" ht="30" customHeight="1" thickBot="1" x14ac:dyDescent="0.35">
      <c r="B58" s="19" t="s">
        <v>11</v>
      </c>
      <c r="C58" s="80" t="s">
        <v>12</v>
      </c>
      <c r="D58" s="80"/>
      <c r="E58" s="80"/>
      <c r="F58" s="80"/>
      <c r="G58" s="80"/>
      <c r="H58" s="81"/>
    </row>
  </sheetData>
  <mergeCells count="29">
    <mergeCell ref="F14:H14"/>
    <mergeCell ref="F10:H10"/>
    <mergeCell ref="F13:H13"/>
    <mergeCell ref="F17:H17"/>
    <mergeCell ref="B17:D17"/>
    <mergeCell ref="F16:H16"/>
    <mergeCell ref="C55:H55"/>
    <mergeCell ref="C56:H56"/>
    <mergeCell ref="C57:H57"/>
    <mergeCell ref="C58:H58"/>
    <mergeCell ref="B49:H49"/>
    <mergeCell ref="C52:H52"/>
    <mergeCell ref="C53:H53"/>
    <mergeCell ref="C54:H54"/>
    <mergeCell ref="B46:D46"/>
    <mergeCell ref="B43:E43"/>
    <mergeCell ref="B14:D14"/>
    <mergeCell ref="B19:H19"/>
    <mergeCell ref="D20:E20"/>
    <mergeCell ref="F20:G20"/>
    <mergeCell ref="H20:H21"/>
    <mergeCell ref="B40:H40"/>
    <mergeCell ref="B41:H41"/>
    <mergeCell ref="G43:H43"/>
    <mergeCell ref="B11:D11"/>
    <mergeCell ref="B5:H5"/>
    <mergeCell ref="B6:H6"/>
    <mergeCell ref="B8:H8"/>
    <mergeCell ref="F11:H11"/>
  </mergeCells>
  <printOptions horizontalCentered="1"/>
  <pageMargins left="0.25" right="0.25" top="0.75" bottom="0.75" header="0.3" footer="0.3"/>
  <pageSetup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L59"/>
  <sheetViews>
    <sheetView workbookViewId="0">
      <selection activeCell="K18" sqref="K18"/>
    </sheetView>
  </sheetViews>
  <sheetFormatPr defaultRowHeight="14.4" x14ac:dyDescent="0.3"/>
  <cols>
    <col min="1" max="1" width="1.6640625" customWidth="1"/>
    <col min="2" max="2" width="3.6640625" customWidth="1"/>
    <col min="3" max="3" width="25.77734375" customWidth="1"/>
    <col min="4" max="8" width="12.77734375" customWidth="1"/>
    <col min="9" max="9" width="1.6640625" customWidth="1"/>
  </cols>
  <sheetData>
    <row r="1" spans="2:11" ht="6.9" customHeight="1" x14ac:dyDescent="0.3">
      <c r="B1" s="4"/>
      <c r="C1" s="6"/>
      <c r="D1" s="6"/>
      <c r="E1" s="6"/>
      <c r="F1" s="6"/>
      <c r="G1" s="6"/>
      <c r="H1" s="7"/>
      <c r="K1" s="6"/>
    </row>
    <row r="2" spans="2:11" x14ac:dyDescent="0.3">
      <c r="B2" s="5"/>
      <c r="C2" s="8"/>
      <c r="D2" s="8"/>
      <c r="E2" s="8"/>
      <c r="F2" s="8"/>
      <c r="G2" s="8"/>
      <c r="H2" s="9"/>
      <c r="K2" s="8"/>
    </row>
    <row r="3" spans="2:11" x14ac:dyDescent="0.3">
      <c r="B3" s="5"/>
      <c r="C3" s="8"/>
      <c r="D3" s="8"/>
      <c r="E3" s="8"/>
      <c r="F3" s="8"/>
      <c r="G3" s="8"/>
      <c r="H3" s="9"/>
      <c r="K3" s="8"/>
    </row>
    <row r="4" spans="2:11" ht="5.0999999999999996" customHeight="1" x14ac:dyDescent="0.3">
      <c r="B4" s="5"/>
      <c r="C4" s="8"/>
      <c r="D4" s="8"/>
      <c r="E4" s="8"/>
      <c r="F4" s="8"/>
      <c r="G4" s="8"/>
      <c r="H4" s="9"/>
      <c r="K4" s="8"/>
    </row>
    <row r="5" spans="2:11" ht="20.100000000000001" customHeight="1" x14ac:dyDescent="0.4">
      <c r="B5" s="55" t="s">
        <v>40</v>
      </c>
      <c r="C5" s="56"/>
      <c r="D5" s="56"/>
      <c r="E5" s="56"/>
      <c r="F5" s="56"/>
      <c r="G5" s="56"/>
      <c r="H5" s="57"/>
      <c r="K5" s="12"/>
    </row>
    <row r="6" spans="2:11" ht="15" customHeight="1" x14ac:dyDescent="0.4">
      <c r="B6" s="58" t="s">
        <v>15</v>
      </c>
      <c r="C6" s="59"/>
      <c r="D6" s="59"/>
      <c r="E6" s="59"/>
      <c r="F6" s="59"/>
      <c r="G6" s="59"/>
      <c r="H6" s="60"/>
      <c r="K6" s="12"/>
    </row>
    <row r="7" spans="2:11" ht="5.0999999999999996" customHeight="1" x14ac:dyDescent="0.4">
      <c r="B7" s="5"/>
      <c r="C7" s="10"/>
      <c r="D7" s="10"/>
      <c r="E7" s="10"/>
      <c r="F7" s="10"/>
      <c r="G7" s="10"/>
      <c r="H7" s="11"/>
      <c r="K7" s="10"/>
    </row>
    <row r="8" spans="2:11" ht="15" thickBot="1" x14ac:dyDescent="0.35">
      <c r="B8" s="61" t="s">
        <v>13</v>
      </c>
      <c r="C8" s="62"/>
      <c r="D8" s="62"/>
      <c r="E8" s="62"/>
      <c r="F8" s="62"/>
      <c r="G8" s="62"/>
      <c r="H8" s="63"/>
    </row>
    <row r="9" spans="2:11" ht="5.0999999999999996" customHeight="1" x14ac:dyDescent="0.3"/>
    <row r="10" spans="2:11" ht="15" thickBot="1" x14ac:dyDescent="0.35">
      <c r="B10" s="23" t="s">
        <v>1</v>
      </c>
      <c r="C10" s="23"/>
      <c r="D10" s="23"/>
      <c r="F10" s="64" t="s">
        <v>4</v>
      </c>
      <c r="G10" s="64"/>
      <c r="H10" s="64"/>
    </row>
    <row r="11" spans="2:11" ht="15" thickBot="1" x14ac:dyDescent="0.35">
      <c r="B11" s="50"/>
      <c r="C11" s="51"/>
      <c r="D11" s="52"/>
      <c r="F11" s="53"/>
      <c r="G11" s="95"/>
      <c r="H11" s="54"/>
    </row>
    <row r="12" spans="2:11" ht="5.0999999999999996" customHeight="1" x14ac:dyDescent="0.3"/>
    <row r="13" spans="2:11" ht="15" thickBot="1" x14ac:dyDescent="0.35">
      <c r="B13" s="23" t="s">
        <v>2</v>
      </c>
      <c r="C13" s="23"/>
      <c r="D13" s="23"/>
      <c r="F13" s="64" t="s">
        <v>5</v>
      </c>
      <c r="G13" s="64"/>
      <c r="H13" s="64"/>
    </row>
    <row r="14" spans="2:11" ht="15" thickBot="1" x14ac:dyDescent="0.35">
      <c r="B14" s="50"/>
      <c r="C14" s="51"/>
      <c r="D14" s="52"/>
      <c r="F14" s="53"/>
      <c r="G14" s="95"/>
      <c r="H14" s="54"/>
    </row>
    <row r="15" spans="2:11" ht="5.0999999999999996" customHeight="1" thickBot="1" x14ac:dyDescent="0.35">
      <c r="B15" s="13"/>
      <c r="C15" s="13"/>
      <c r="D15" s="13"/>
      <c r="F15" s="13"/>
      <c r="G15" s="13"/>
      <c r="I15" s="13"/>
      <c r="J15" s="13"/>
    </row>
    <row r="16" spans="2:11" ht="15" thickBot="1" x14ac:dyDescent="0.35">
      <c r="B16" s="65" t="s">
        <v>42</v>
      </c>
      <c r="C16" s="66"/>
      <c r="D16" s="66"/>
      <c r="E16" s="66"/>
      <c r="F16" s="66"/>
      <c r="G16" s="66"/>
      <c r="H16" s="67"/>
    </row>
    <row r="17" spans="2:9" ht="15" customHeight="1" thickBot="1" x14ac:dyDescent="0.35">
      <c r="B17" s="22"/>
      <c r="C17" s="21"/>
      <c r="D17" s="68" t="s">
        <v>16</v>
      </c>
      <c r="E17" s="70"/>
      <c r="F17" s="68" t="s">
        <v>17</v>
      </c>
      <c r="G17" s="70"/>
      <c r="H17" s="71" t="s">
        <v>18</v>
      </c>
      <c r="I17" s="1"/>
    </row>
    <row r="18" spans="2:9" ht="43.8" thickBot="1" x14ac:dyDescent="0.35">
      <c r="B18" s="3"/>
      <c r="C18" s="2" t="s">
        <v>0</v>
      </c>
      <c r="D18" s="25" t="s">
        <v>34</v>
      </c>
      <c r="E18" s="26" t="s">
        <v>35</v>
      </c>
      <c r="F18" s="25" t="s">
        <v>34</v>
      </c>
      <c r="G18" s="26" t="s">
        <v>35</v>
      </c>
      <c r="H18" s="72"/>
    </row>
    <row r="19" spans="2:9" x14ac:dyDescent="0.3">
      <c r="B19" s="30" t="str">
        <f>1&amp;"."</f>
        <v>1.</v>
      </c>
      <c r="C19" s="33"/>
      <c r="D19" s="34"/>
      <c r="E19" s="36"/>
      <c r="F19" s="85">
        <f>ROUND(D19/1000,2)</f>
        <v>0</v>
      </c>
      <c r="G19" s="96">
        <f>ROUND(E19/1000,2)</f>
        <v>0</v>
      </c>
      <c r="H19" s="88">
        <f>IF((F19+G19)&gt;0.2,0.2,F19+G19)</f>
        <v>0</v>
      </c>
    </row>
    <row r="20" spans="2:9" x14ac:dyDescent="0.3">
      <c r="B20" s="31" t="str">
        <f>+B19+1&amp;"."</f>
        <v>2.</v>
      </c>
      <c r="C20" s="37"/>
      <c r="D20" s="38"/>
      <c r="E20" s="40"/>
      <c r="F20" s="87">
        <f>ROUND(D20/1000,2)</f>
        <v>0</v>
      </c>
      <c r="G20" s="97">
        <f>ROUND(E20/1000,2)</f>
        <v>0</v>
      </c>
      <c r="H20" s="90">
        <f>IF((F20+G20)&gt;0.2,0.2,F20+G20)</f>
        <v>0</v>
      </c>
    </row>
    <row r="21" spans="2:9" x14ac:dyDescent="0.3">
      <c r="B21" s="31" t="str">
        <f t="shared" ref="B21:B38" si="0">+B20+1&amp;"."</f>
        <v>3.</v>
      </c>
      <c r="C21" s="37"/>
      <c r="D21" s="38"/>
      <c r="E21" s="40"/>
      <c r="F21" s="87">
        <f t="shared" ref="F21:F38" si="1">ROUND(D21/1000,2)</f>
        <v>0</v>
      </c>
      <c r="G21" s="97">
        <f t="shared" ref="G21:G38" si="2">ROUND(E21/1000,2)</f>
        <v>0</v>
      </c>
      <c r="H21" s="90">
        <f t="shared" ref="H21:H38" si="3">IF((F21+G21)&gt;0.2,0.2,F21+G21)</f>
        <v>0</v>
      </c>
    </row>
    <row r="22" spans="2:9" x14ac:dyDescent="0.3">
      <c r="B22" s="31" t="str">
        <f t="shared" si="0"/>
        <v>4.</v>
      </c>
      <c r="C22" s="37"/>
      <c r="D22" s="38"/>
      <c r="E22" s="40"/>
      <c r="F22" s="87">
        <f t="shared" si="1"/>
        <v>0</v>
      </c>
      <c r="G22" s="97">
        <f t="shared" si="2"/>
        <v>0</v>
      </c>
      <c r="H22" s="90">
        <f t="shared" si="3"/>
        <v>0</v>
      </c>
    </row>
    <row r="23" spans="2:9" x14ac:dyDescent="0.3">
      <c r="B23" s="31" t="str">
        <f t="shared" si="0"/>
        <v>5.</v>
      </c>
      <c r="C23" s="37"/>
      <c r="D23" s="38"/>
      <c r="E23" s="40"/>
      <c r="F23" s="87">
        <f t="shared" si="1"/>
        <v>0</v>
      </c>
      <c r="G23" s="97">
        <f t="shared" si="2"/>
        <v>0</v>
      </c>
      <c r="H23" s="90">
        <f t="shared" si="3"/>
        <v>0</v>
      </c>
    </row>
    <row r="24" spans="2:9" x14ac:dyDescent="0.3">
      <c r="B24" s="31" t="str">
        <f t="shared" si="0"/>
        <v>6.</v>
      </c>
      <c r="C24" s="37"/>
      <c r="D24" s="38"/>
      <c r="E24" s="40"/>
      <c r="F24" s="87">
        <f t="shared" si="1"/>
        <v>0</v>
      </c>
      <c r="G24" s="97">
        <f t="shared" si="2"/>
        <v>0</v>
      </c>
      <c r="H24" s="90">
        <f t="shared" si="3"/>
        <v>0</v>
      </c>
    </row>
    <row r="25" spans="2:9" x14ac:dyDescent="0.3">
      <c r="B25" s="31" t="str">
        <f t="shared" si="0"/>
        <v>7.</v>
      </c>
      <c r="C25" s="37"/>
      <c r="D25" s="38"/>
      <c r="E25" s="40"/>
      <c r="F25" s="87">
        <f t="shared" si="1"/>
        <v>0</v>
      </c>
      <c r="G25" s="97">
        <f t="shared" si="2"/>
        <v>0</v>
      </c>
      <c r="H25" s="90">
        <f t="shared" si="3"/>
        <v>0</v>
      </c>
    </row>
    <row r="26" spans="2:9" x14ac:dyDescent="0.3">
      <c r="B26" s="31" t="str">
        <f t="shared" si="0"/>
        <v>8.</v>
      </c>
      <c r="C26" s="37"/>
      <c r="D26" s="38"/>
      <c r="E26" s="40"/>
      <c r="F26" s="87">
        <f t="shared" si="1"/>
        <v>0</v>
      </c>
      <c r="G26" s="97">
        <f t="shared" si="2"/>
        <v>0</v>
      </c>
      <c r="H26" s="90">
        <f t="shared" si="3"/>
        <v>0</v>
      </c>
    </row>
    <row r="27" spans="2:9" x14ac:dyDescent="0.3">
      <c r="B27" s="31" t="str">
        <f t="shared" si="0"/>
        <v>9.</v>
      </c>
      <c r="C27" s="37"/>
      <c r="D27" s="38"/>
      <c r="E27" s="40"/>
      <c r="F27" s="87">
        <f t="shared" si="1"/>
        <v>0</v>
      </c>
      <c r="G27" s="97">
        <f t="shared" si="2"/>
        <v>0</v>
      </c>
      <c r="H27" s="90">
        <f t="shared" si="3"/>
        <v>0</v>
      </c>
    </row>
    <row r="28" spans="2:9" x14ac:dyDescent="0.3">
      <c r="B28" s="31" t="str">
        <f t="shared" si="0"/>
        <v>10.</v>
      </c>
      <c r="C28" s="37"/>
      <c r="D28" s="38"/>
      <c r="E28" s="40"/>
      <c r="F28" s="87">
        <f t="shared" si="1"/>
        <v>0</v>
      </c>
      <c r="G28" s="97">
        <f t="shared" si="2"/>
        <v>0</v>
      </c>
      <c r="H28" s="90">
        <f t="shared" si="3"/>
        <v>0</v>
      </c>
    </row>
    <row r="29" spans="2:9" x14ac:dyDescent="0.3">
      <c r="B29" s="31" t="str">
        <f t="shared" si="0"/>
        <v>11.</v>
      </c>
      <c r="C29" s="37"/>
      <c r="D29" s="38"/>
      <c r="E29" s="40"/>
      <c r="F29" s="87">
        <f t="shared" si="1"/>
        <v>0</v>
      </c>
      <c r="G29" s="97">
        <f t="shared" si="2"/>
        <v>0</v>
      </c>
      <c r="H29" s="90">
        <f t="shared" si="3"/>
        <v>0</v>
      </c>
    </row>
    <row r="30" spans="2:9" x14ac:dyDescent="0.3">
      <c r="B30" s="31" t="str">
        <f t="shared" si="0"/>
        <v>12.</v>
      </c>
      <c r="C30" s="37"/>
      <c r="D30" s="38"/>
      <c r="E30" s="40"/>
      <c r="F30" s="87">
        <f t="shared" si="1"/>
        <v>0</v>
      </c>
      <c r="G30" s="97">
        <f t="shared" si="2"/>
        <v>0</v>
      </c>
      <c r="H30" s="90">
        <f t="shared" si="3"/>
        <v>0</v>
      </c>
    </row>
    <row r="31" spans="2:9" x14ac:dyDescent="0.3">
      <c r="B31" s="31" t="str">
        <f t="shared" si="0"/>
        <v>13.</v>
      </c>
      <c r="C31" s="37"/>
      <c r="D31" s="38"/>
      <c r="E31" s="40"/>
      <c r="F31" s="87">
        <f t="shared" si="1"/>
        <v>0</v>
      </c>
      <c r="G31" s="97">
        <f t="shared" si="2"/>
        <v>0</v>
      </c>
      <c r="H31" s="90">
        <f t="shared" si="3"/>
        <v>0</v>
      </c>
    </row>
    <row r="32" spans="2:9" x14ac:dyDescent="0.3">
      <c r="B32" s="31" t="str">
        <f t="shared" si="0"/>
        <v>14.</v>
      </c>
      <c r="C32" s="37"/>
      <c r="D32" s="38"/>
      <c r="E32" s="40"/>
      <c r="F32" s="87">
        <f t="shared" si="1"/>
        <v>0</v>
      </c>
      <c r="G32" s="97">
        <f t="shared" si="2"/>
        <v>0</v>
      </c>
      <c r="H32" s="90">
        <f t="shared" si="3"/>
        <v>0</v>
      </c>
    </row>
    <row r="33" spans="2:12" x14ac:dyDescent="0.3">
      <c r="B33" s="31" t="str">
        <f t="shared" si="0"/>
        <v>15.</v>
      </c>
      <c r="C33" s="37"/>
      <c r="D33" s="38"/>
      <c r="E33" s="40"/>
      <c r="F33" s="87">
        <f t="shared" si="1"/>
        <v>0</v>
      </c>
      <c r="G33" s="97">
        <f t="shared" si="2"/>
        <v>0</v>
      </c>
      <c r="H33" s="90">
        <f t="shared" si="3"/>
        <v>0</v>
      </c>
    </row>
    <row r="34" spans="2:12" x14ac:dyDescent="0.3">
      <c r="B34" s="31" t="str">
        <f t="shared" si="0"/>
        <v>16.</v>
      </c>
      <c r="C34" s="37"/>
      <c r="D34" s="38"/>
      <c r="E34" s="40"/>
      <c r="F34" s="87">
        <f t="shared" si="1"/>
        <v>0</v>
      </c>
      <c r="G34" s="97">
        <f t="shared" si="2"/>
        <v>0</v>
      </c>
      <c r="H34" s="90">
        <f t="shared" si="3"/>
        <v>0</v>
      </c>
    </row>
    <row r="35" spans="2:12" x14ac:dyDescent="0.3">
      <c r="B35" s="31" t="str">
        <f t="shared" si="0"/>
        <v>17.</v>
      </c>
      <c r="C35" s="37"/>
      <c r="D35" s="38"/>
      <c r="E35" s="40"/>
      <c r="F35" s="87">
        <f t="shared" si="1"/>
        <v>0</v>
      </c>
      <c r="G35" s="97">
        <f t="shared" si="2"/>
        <v>0</v>
      </c>
      <c r="H35" s="90">
        <f t="shared" si="3"/>
        <v>0</v>
      </c>
    </row>
    <row r="36" spans="2:12" x14ac:dyDescent="0.3">
      <c r="B36" s="31" t="str">
        <f t="shared" si="0"/>
        <v>18.</v>
      </c>
      <c r="C36" s="37"/>
      <c r="D36" s="38"/>
      <c r="E36" s="40"/>
      <c r="F36" s="87">
        <f t="shared" si="1"/>
        <v>0</v>
      </c>
      <c r="G36" s="97">
        <f t="shared" si="2"/>
        <v>0</v>
      </c>
      <c r="H36" s="90">
        <f t="shared" si="3"/>
        <v>0</v>
      </c>
    </row>
    <row r="37" spans="2:12" x14ac:dyDescent="0.3">
      <c r="B37" s="31" t="str">
        <f t="shared" si="0"/>
        <v>19.</v>
      </c>
      <c r="C37" s="37"/>
      <c r="D37" s="38"/>
      <c r="E37" s="40"/>
      <c r="F37" s="87">
        <f t="shared" si="1"/>
        <v>0</v>
      </c>
      <c r="G37" s="97">
        <f t="shared" si="2"/>
        <v>0</v>
      </c>
      <c r="H37" s="90">
        <f t="shared" si="3"/>
        <v>0</v>
      </c>
    </row>
    <row r="38" spans="2:12" ht="15" thickBot="1" x14ac:dyDescent="0.35">
      <c r="B38" s="32" t="str">
        <f t="shared" si="0"/>
        <v>20.</v>
      </c>
      <c r="C38" s="41"/>
      <c r="D38" s="42"/>
      <c r="E38" s="44"/>
      <c r="F38" s="91">
        <f t="shared" si="1"/>
        <v>0</v>
      </c>
      <c r="G38" s="98">
        <f t="shared" si="2"/>
        <v>0</v>
      </c>
      <c r="H38" s="92">
        <f t="shared" si="3"/>
        <v>0</v>
      </c>
    </row>
    <row r="39" spans="2:12" ht="15" thickBot="1" x14ac:dyDescent="0.35">
      <c r="G39" s="2" t="s">
        <v>18</v>
      </c>
      <c r="H39" s="24">
        <f>SUM(H19:H38)</f>
        <v>0</v>
      </c>
    </row>
    <row r="40" spans="2:12" ht="5.0999999999999996" customHeight="1" thickBot="1" x14ac:dyDescent="0.35"/>
    <row r="41" spans="2:12" ht="15" thickBot="1" x14ac:dyDescent="0.35">
      <c r="B41" s="65" t="s">
        <v>6</v>
      </c>
      <c r="C41" s="66"/>
      <c r="D41" s="66"/>
      <c r="E41" s="66"/>
      <c r="F41" s="66"/>
      <c r="G41" s="66"/>
      <c r="H41" s="67"/>
    </row>
    <row r="42" spans="2:12" ht="45" customHeight="1" thickBot="1" x14ac:dyDescent="0.35">
      <c r="B42" s="73" t="s">
        <v>44</v>
      </c>
      <c r="C42" s="74"/>
      <c r="D42" s="74"/>
      <c r="E42" s="74"/>
      <c r="F42" s="74"/>
      <c r="G42" s="74"/>
      <c r="H42" s="75"/>
    </row>
    <row r="43" spans="2:12" x14ac:dyDescent="0.3">
      <c r="B43" s="20"/>
      <c r="C43" s="20"/>
      <c r="D43" s="20"/>
      <c r="E43" s="20"/>
      <c r="F43" s="20"/>
      <c r="G43" s="20"/>
      <c r="H43" s="20"/>
      <c r="J43" s="20"/>
      <c r="K43" s="20"/>
      <c r="L43" s="20"/>
    </row>
    <row r="44" spans="2:12" ht="15" thickBot="1" x14ac:dyDescent="0.35">
      <c r="B44" s="82"/>
      <c r="C44" s="82"/>
      <c r="D44" s="82"/>
      <c r="E44" s="82"/>
      <c r="G44" s="93"/>
      <c r="H44" s="93"/>
    </row>
    <row r="45" spans="2:12" x14ac:dyDescent="0.3">
      <c r="B45" s="14" t="s">
        <v>7</v>
      </c>
      <c r="C45" s="14"/>
      <c r="D45" s="14"/>
      <c r="G45" s="101" t="s">
        <v>10</v>
      </c>
      <c r="H45" s="101"/>
    </row>
    <row r="46" spans="2:12" ht="5.0999999999999996" customHeight="1" x14ac:dyDescent="0.3">
      <c r="B46" s="14"/>
      <c r="C46" s="14"/>
      <c r="D46" s="14"/>
      <c r="G46" s="15"/>
    </row>
    <row r="47" spans="2:12" ht="15" thickBot="1" x14ac:dyDescent="0.35">
      <c r="B47" s="82"/>
      <c r="C47" s="82"/>
      <c r="D47" s="82"/>
      <c r="E47" s="82"/>
      <c r="G47" s="82"/>
      <c r="H47" s="82"/>
      <c r="I47" s="14"/>
      <c r="J47" s="14"/>
      <c r="K47" s="14"/>
      <c r="L47" s="16"/>
    </row>
    <row r="48" spans="2:12" x14ac:dyDescent="0.3">
      <c r="B48" s="14" t="s">
        <v>8</v>
      </c>
      <c r="D48" s="14"/>
      <c r="G48" s="101" t="s">
        <v>9</v>
      </c>
      <c r="H48" s="101"/>
      <c r="I48" s="14"/>
      <c r="J48" s="14"/>
      <c r="K48" s="14"/>
      <c r="L48" s="16"/>
    </row>
    <row r="49" spans="2:8" ht="5.0999999999999996" customHeight="1" thickBot="1" x14ac:dyDescent="0.35"/>
    <row r="50" spans="2:8" ht="15" thickBot="1" x14ac:dyDescent="0.35">
      <c r="B50" s="65" t="s">
        <v>14</v>
      </c>
      <c r="C50" s="66"/>
      <c r="D50" s="66"/>
      <c r="E50" s="66"/>
      <c r="F50" s="66"/>
      <c r="G50" s="66"/>
      <c r="H50" s="67"/>
    </row>
    <row r="51" spans="2:8" x14ac:dyDescent="0.3">
      <c r="B51" s="46" t="s">
        <v>11</v>
      </c>
      <c r="C51" s="83" t="s">
        <v>21</v>
      </c>
      <c r="D51" s="83"/>
      <c r="E51" s="83"/>
      <c r="F51" s="83"/>
      <c r="G51" s="83"/>
      <c r="H51" s="84"/>
    </row>
    <row r="52" spans="2:8" ht="15" customHeight="1" x14ac:dyDescent="0.3">
      <c r="B52" s="18" t="s">
        <v>11</v>
      </c>
      <c r="C52" s="27" t="s">
        <v>45</v>
      </c>
      <c r="D52" s="28"/>
      <c r="E52" s="28"/>
      <c r="F52" s="28"/>
      <c r="G52" s="28"/>
      <c r="H52" s="29"/>
    </row>
    <row r="53" spans="2:8" ht="30" customHeight="1" x14ac:dyDescent="0.3">
      <c r="B53" s="17" t="s">
        <v>11</v>
      </c>
      <c r="C53" s="76" t="s">
        <v>46</v>
      </c>
      <c r="D53" s="76"/>
      <c r="E53" s="76"/>
      <c r="F53" s="76"/>
      <c r="G53" s="76"/>
      <c r="H53" s="77"/>
    </row>
    <row r="54" spans="2:8" ht="30" customHeight="1" x14ac:dyDescent="0.3">
      <c r="B54" s="17" t="s">
        <v>11</v>
      </c>
      <c r="C54" s="76" t="s">
        <v>22</v>
      </c>
      <c r="D54" s="76"/>
      <c r="E54" s="76"/>
      <c r="F54" s="76"/>
      <c r="G54" s="76"/>
      <c r="H54" s="77"/>
    </row>
    <row r="55" spans="2:8" ht="15" customHeight="1" x14ac:dyDescent="0.3">
      <c r="B55" s="17" t="s">
        <v>11</v>
      </c>
      <c r="C55" s="76" t="s">
        <v>19</v>
      </c>
      <c r="D55" s="76"/>
      <c r="E55" s="76"/>
      <c r="F55" s="76"/>
      <c r="G55" s="76"/>
      <c r="H55" s="77"/>
    </row>
    <row r="56" spans="2:8" ht="30" customHeight="1" x14ac:dyDescent="0.3">
      <c r="B56" s="17" t="s">
        <v>11</v>
      </c>
      <c r="C56" s="76" t="s">
        <v>20</v>
      </c>
      <c r="D56" s="76"/>
      <c r="E56" s="76"/>
      <c r="F56" s="76"/>
      <c r="G56" s="76"/>
      <c r="H56" s="77"/>
    </row>
    <row r="57" spans="2:8" ht="15" customHeight="1" x14ac:dyDescent="0.3">
      <c r="B57" s="17" t="s">
        <v>11</v>
      </c>
      <c r="C57" s="76" t="s">
        <v>23</v>
      </c>
      <c r="D57" s="76"/>
      <c r="E57" s="76"/>
      <c r="F57" s="76"/>
      <c r="G57" s="76"/>
      <c r="H57" s="77"/>
    </row>
    <row r="58" spans="2:8" ht="15" customHeight="1" x14ac:dyDescent="0.3">
      <c r="B58" s="45" t="s">
        <v>11</v>
      </c>
      <c r="C58" s="78" t="s">
        <v>47</v>
      </c>
      <c r="D58" s="78"/>
      <c r="E58" s="78"/>
      <c r="F58" s="78"/>
      <c r="G58" s="78"/>
      <c r="H58" s="79"/>
    </row>
    <row r="59" spans="2:8" ht="30" customHeight="1" thickBot="1" x14ac:dyDescent="0.35">
      <c r="B59" s="19" t="s">
        <v>11</v>
      </c>
      <c r="C59" s="80" t="s">
        <v>12</v>
      </c>
      <c r="D59" s="80"/>
      <c r="E59" s="80"/>
      <c r="F59" s="80"/>
      <c r="G59" s="80"/>
      <c r="H59" s="81"/>
    </row>
  </sheetData>
  <sheetProtection selectLockedCells="1"/>
  <mergeCells count="29">
    <mergeCell ref="B44:E44"/>
    <mergeCell ref="G48:H48"/>
    <mergeCell ref="G47:H47"/>
    <mergeCell ref="B47:E47"/>
    <mergeCell ref="C51:H51"/>
    <mergeCell ref="F11:H11"/>
    <mergeCell ref="F14:H14"/>
    <mergeCell ref="F10:H10"/>
    <mergeCell ref="F13:H13"/>
    <mergeCell ref="G45:H45"/>
    <mergeCell ref="B5:H5"/>
    <mergeCell ref="B42:H42"/>
    <mergeCell ref="B41:H41"/>
    <mergeCell ref="C53:H53"/>
    <mergeCell ref="B50:H50"/>
    <mergeCell ref="H17:H18"/>
    <mergeCell ref="F17:G17"/>
    <mergeCell ref="D17:E17"/>
    <mergeCell ref="B16:H16"/>
    <mergeCell ref="B6:H6"/>
    <mergeCell ref="B8:H8"/>
    <mergeCell ref="B11:D11"/>
    <mergeCell ref="B14:D14"/>
    <mergeCell ref="C54:H54"/>
    <mergeCell ref="C55:H55"/>
    <mergeCell ref="C56:H56"/>
    <mergeCell ref="C57:H57"/>
    <mergeCell ref="C59:H59"/>
    <mergeCell ref="C58:H58"/>
  </mergeCells>
  <printOptions horizontalCentered="1"/>
  <pageMargins left="0.25" right="0.25" top="0.25" bottom="0.25" header="0.3" footer="0.3"/>
  <pageSetup scale="8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Monthly Form</vt:lpstr>
      <vt:lpstr>Summer Form</vt:lpstr>
      <vt:lpstr>'Summer Form'!Print_Area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Becky McLean</dc:creator>
  <cp:lastModifiedBy>Becky McLean</cp:lastModifiedBy>
  <cp:lastPrinted>2023-10-02T19:55:27Z</cp:lastPrinted>
  <dcterms:created xsi:type="dcterms:W3CDTF">2020-04-01T16:10:43Z</dcterms:created>
  <dcterms:modified xsi:type="dcterms:W3CDTF">2023-10-02T19:58:17Z</dcterms:modified>
</cp:coreProperties>
</file>