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16"/>
  <workbookPr defaultThemeVersion="124226"/>
  <mc:AlternateContent xmlns:mc="http://schemas.openxmlformats.org/markup-compatibility/2006">
    <mc:Choice Requires="x15">
      <x15ac:absPath xmlns:x15ac="http://schemas.microsoft.com/office/spreadsheetml/2010/11/ac" url="https://waospi.sharepoint.com/sites/CACFPTeam/Shared Documents/FINANCIAL VCA/Financial Resources-Completed/"/>
    </mc:Choice>
  </mc:AlternateContent>
  <xr:revisionPtr revIDLastSave="0" documentId="11_D0146F3A4CEAFEC2BC881B11806C4E0D40320A2A" xr6:coauthVersionLast="47" xr6:coauthVersionMax="47" xr10:uidLastSave="{00000000-0000-0000-0000-000000000000}"/>
  <bookViews>
    <workbookView xWindow="-90" yWindow="-90" windowWidth="18420" windowHeight="11745" firstSheet="1" activeTab="1" xr2:uid="{00000000-000D-0000-FFFF-FFFF00000000}"/>
  </bookViews>
  <sheets>
    <sheet name="Instructions" sheetId="4" r:id="rId1"/>
    <sheet name="Admin. &amp; Oper. Hourly Employees" sheetId="3" r:id="rId2"/>
  </sheets>
  <definedNames>
    <definedName name="_xlnm.Print_Area" localSheetId="1">'Admin. &amp; Oper. Hourly Employees'!$B$3:$R$58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3" l="1"/>
  <c r="L28" i="3"/>
  <c r="G38" i="3" s="1"/>
  <c r="N14" i="3"/>
  <c r="P14" i="3" s="1"/>
  <c r="N15" i="3"/>
  <c r="P15" i="3" s="1"/>
  <c r="N16" i="3"/>
  <c r="P16" i="3" s="1"/>
  <c r="N17" i="3"/>
  <c r="P17" i="3" s="1"/>
  <c r="N18" i="3"/>
  <c r="P18" i="3"/>
  <c r="N19" i="3"/>
  <c r="P19" i="3" s="1"/>
  <c r="N20" i="3"/>
  <c r="P20" i="3" s="1"/>
  <c r="N21" i="3"/>
  <c r="P21" i="3" s="1"/>
  <c r="N22" i="3"/>
  <c r="P22" i="3" s="1"/>
  <c r="N23" i="3"/>
  <c r="P23" i="3" s="1"/>
  <c r="N24" i="3"/>
  <c r="P24" i="3" s="1"/>
  <c r="N25" i="3"/>
  <c r="P25" i="3" s="1"/>
  <c r="N26" i="3"/>
  <c r="P26" i="3" s="1"/>
  <c r="N27" i="3"/>
  <c r="P27" i="3" s="1"/>
  <c r="N13" i="3"/>
  <c r="P13" i="3" s="1"/>
  <c r="G14" i="3"/>
  <c r="I14" i="3" s="1"/>
  <c r="G15" i="3"/>
  <c r="I15" i="3" s="1"/>
  <c r="G16" i="3"/>
  <c r="I16" i="3" s="1"/>
  <c r="G17" i="3"/>
  <c r="I17" i="3" s="1"/>
  <c r="G18" i="3"/>
  <c r="I18" i="3" s="1"/>
  <c r="G19" i="3"/>
  <c r="I19" i="3" s="1"/>
  <c r="G20" i="3"/>
  <c r="I20" i="3" s="1"/>
  <c r="G21" i="3"/>
  <c r="I21" i="3" s="1"/>
  <c r="G22" i="3"/>
  <c r="I22" i="3" s="1"/>
  <c r="G23" i="3"/>
  <c r="I23" i="3" s="1"/>
  <c r="G24" i="3"/>
  <c r="I24" i="3" s="1"/>
  <c r="G25" i="3"/>
  <c r="I25" i="3" s="1"/>
  <c r="G26" i="3"/>
  <c r="I26" i="3" s="1"/>
  <c r="G27" i="3"/>
  <c r="I27" i="3" s="1"/>
  <c r="G28" i="3"/>
  <c r="I28" i="3" s="1"/>
  <c r="G13" i="3"/>
  <c r="I13" i="3" s="1"/>
  <c r="K28" i="3"/>
  <c r="G34" i="3" s="1"/>
  <c r="O28" i="3"/>
  <c r="O34" i="3" s="1"/>
  <c r="D38" i="3"/>
  <c r="D34" i="3"/>
  <c r="O38" i="3" l="1"/>
  <c r="P28" i="3"/>
  <c r="N28" i="3"/>
  <c r="L34" i="3" l="1"/>
  <c r="L38" i="3"/>
  <c r="J34" i="3"/>
  <c r="Q34" i="3" s="1"/>
  <c r="J36" i="3" s="1"/>
  <c r="L36" i="3" s="1"/>
  <c r="J38" i="3"/>
  <c r="Q38" i="3" s="1"/>
  <c r="J40" i="3" s="1"/>
  <c r="L40" i="3" s="1"/>
</calcChain>
</file>

<file path=xl/sharedStrings.xml><?xml version="1.0" encoding="utf-8"?>
<sst xmlns="http://schemas.openxmlformats.org/spreadsheetml/2006/main" count="82" uniqueCount="50">
  <si>
    <t xml:space="preserve">CHILD ADULT CARE FOOD PROGRAM
PERSONNEL ACTIVITY REPORT - 1 auth. number - Salaried Employees Only (administrative and/or operational)
</t>
  </si>
  <si>
    <t>(A)</t>
  </si>
  <si>
    <t>Enter your WINS ID Number</t>
  </si>
  <si>
    <t>(B)</t>
  </si>
  <si>
    <t xml:space="preserve">Employee Name:  </t>
  </si>
  <si>
    <t xml:space="preserve">Month/Year:    </t>
  </si>
  <si>
    <t>Requires User Input</t>
  </si>
  <si>
    <t>Automatically Calculates (read-only)</t>
  </si>
  <si>
    <t>Date</t>
  </si>
  <si>
    <t xml:space="preserve">Hours Worked on CACFP             </t>
  </si>
  <si>
    <t>Non CACFP Work Hours</t>
  </si>
  <si>
    <t xml:space="preserve">Total Hours Worked  </t>
  </si>
  <si>
    <t>Total Paid Leave</t>
  </si>
  <si>
    <t>Total Hours Worked and Leave</t>
  </si>
  <si>
    <t>(C)</t>
  </si>
  <si>
    <t>(1)</t>
  </si>
  <si>
    <t>(2)</t>
  </si>
  <si>
    <t>(3)</t>
  </si>
  <si>
    <t>(4)</t>
  </si>
  <si>
    <t>(5)</t>
  </si>
  <si>
    <t>(6)</t>
  </si>
  <si>
    <t>Administrative*</t>
  </si>
  <si>
    <t>Operational**</t>
  </si>
  <si>
    <t>CACFP + Non-CACFP</t>
  </si>
  <si>
    <t>Paid Leave</t>
  </si>
  <si>
    <t>Totals</t>
  </si>
  <si>
    <t>(D)</t>
  </si>
  <si>
    <t>I certify that this is an accurate record of the number of hours worked on the Child Adult Care Food Program.</t>
  </si>
  <si>
    <t xml:space="preserve">Employee's Signature: </t>
  </si>
  <si>
    <t>Date:</t>
  </si>
  <si>
    <t>(E)</t>
  </si>
  <si>
    <r>
      <t xml:space="preserve">Total </t>
    </r>
    <r>
      <rPr>
        <b/>
        <sz val="10"/>
        <rFont val="Segoe UI"/>
        <family val="2"/>
      </rPr>
      <t>administrative</t>
    </r>
    <r>
      <rPr>
        <sz val="10"/>
        <rFont val="Segoe UI"/>
        <family val="2"/>
      </rPr>
      <t xml:space="preserve"> hours worked on CACFP:</t>
    </r>
  </si>
  <si>
    <t>CACFP hrs. worked</t>
  </si>
  <si>
    <t>Leave hrs. paid by CACFP***</t>
  </si>
  <si>
    <t>Total hrs. worked</t>
  </si>
  <si>
    <t xml:space="preserve">Total Paid Leave </t>
  </si>
  <si>
    <t>% allocated to CACFP</t>
  </si>
  <si>
    <t>+</t>
  </si>
  <si>
    <t>/</t>
  </si>
  <si>
    <t>=</t>
  </si>
  <si>
    <t>Gross Monthly Salary to be paid this month</t>
  </si>
  <si>
    <t>% allocated to CCFP</t>
  </si>
  <si>
    <t>x</t>
  </si>
  <si>
    <t>Total administrative CACFP Salary</t>
  </si>
  <si>
    <r>
      <t xml:space="preserve">Total </t>
    </r>
    <r>
      <rPr>
        <b/>
        <sz val="10"/>
        <rFont val="Segoe UI"/>
        <family val="2"/>
      </rPr>
      <t xml:space="preserve">operational </t>
    </r>
    <r>
      <rPr>
        <sz val="10"/>
        <rFont val="Segoe UI"/>
        <family val="2"/>
      </rPr>
      <t>hours worked on CACFP:</t>
    </r>
  </si>
  <si>
    <t>Total operational CACFP Salary</t>
  </si>
  <si>
    <t>*** Leave time must be distributed, by program, based on the employee's approved allocation in the CACFP budget.</t>
  </si>
  <si>
    <t>I certify that official payroll records verify the total wages listed above.</t>
  </si>
  <si>
    <t>(F)</t>
  </si>
  <si>
    <t xml:space="preserve">Supervisor's 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</si>
</sst>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0.00_);[Red]\(0.00\)"/>
    <numFmt numFmtId="165" formatCode="0_);[Red]\(0\)"/>
    <numFmt numFmtId="166" formatCode="m/d/yy;@"/>
  </numFmts>
  <fonts count="42">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sz val="10"/>
      <name val="Tahoma"/>
      <family val="2"/>
    </font>
    <font>
      <sz val="11"/>
      <name val="Tahoma"/>
      <family val="2"/>
    </font>
    <font>
      <b/>
      <sz val="11"/>
      <name val="Tahoma"/>
      <family val="2"/>
    </font>
    <font>
      <sz val="9"/>
      <name val="Tahoma"/>
      <family val="2"/>
    </font>
    <font>
      <b/>
      <sz val="9"/>
      <name val="Tahoma"/>
      <family val="2"/>
    </font>
    <font>
      <sz val="8"/>
      <name val="Arial"/>
      <family val="2"/>
    </font>
    <font>
      <sz val="10"/>
      <name val="Arial"/>
      <family val="2"/>
    </font>
    <font>
      <b/>
      <sz val="14"/>
      <name val="Tahoma"/>
      <family val="2"/>
    </font>
    <font>
      <b/>
      <sz val="10"/>
      <name val="Segoe UI"/>
      <family val="2"/>
    </font>
    <font>
      <b/>
      <sz val="11"/>
      <color theme="0"/>
      <name val="Segoe UI"/>
      <family val="2"/>
    </font>
    <font>
      <sz val="11"/>
      <color theme="0"/>
      <name val="Segoe UI"/>
      <family val="2"/>
    </font>
    <font>
      <b/>
      <sz val="11"/>
      <name val="Segoe UI"/>
      <family val="2"/>
    </font>
    <font>
      <sz val="10"/>
      <name val="Segoe UI"/>
      <family val="2"/>
    </font>
    <font>
      <b/>
      <sz val="14"/>
      <color theme="0"/>
      <name val="Segoe UI"/>
      <family val="2"/>
    </font>
    <font>
      <sz val="14"/>
      <name val="Segoe UI"/>
      <family val="2"/>
    </font>
    <font>
      <sz val="12"/>
      <name val="Segoe UI"/>
      <family val="2"/>
    </font>
    <font>
      <sz val="11"/>
      <name val="Segoe UI"/>
      <family val="2"/>
    </font>
    <font>
      <b/>
      <sz val="12"/>
      <color indexed="10"/>
      <name val="Segoe UI"/>
      <family val="2"/>
    </font>
    <font>
      <b/>
      <sz val="9"/>
      <name val="Segoe UI"/>
      <family val="2"/>
    </font>
    <font>
      <sz val="9"/>
      <name val="Segoe UI"/>
      <family val="2"/>
    </font>
    <font>
      <u/>
      <sz val="10"/>
      <name val="Segoe UI"/>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26"/>
      </patternFill>
    </fill>
    <fill>
      <patternFill patternType="solid">
        <fgColor indexed="23"/>
        <bgColor indexed="64"/>
      </patternFill>
    </fill>
    <fill>
      <patternFill patternType="solid">
        <fgColor theme="0"/>
        <bgColor indexed="64"/>
      </patternFill>
    </fill>
    <fill>
      <patternFill patternType="solid">
        <fgColor rgb="FF0D5761"/>
        <bgColor indexed="64"/>
      </patternFill>
    </fill>
    <fill>
      <patternFill patternType="solid">
        <fgColor theme="0" tint="-0.14999847407452621"/>
        <bgColor indexed="64"/>
      </patternFill>
    </fill>
    <fill>
      <patternFill patternType="solid">
        <fgColor rgb="FFFBC639"/>
        <bgColor indexed="64"/>
      </patternFill>
    </fill>
    <fill>
      <patternFill patternType="solid">
        <fgColor theme="0" tint="-4.9989318521683403E-2"/>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diagonal/>
    </border>
    <border>
      <left style="medium">
        <color indexed="64"/>
      </left>
      <right style="medium">
        <color indexed="64"/>
      </right>
      <top style="thin">
        <color indexed="22"/>
      </top>
      <bottom style="medium">
        <color indexed="64"/>
      </bottom>
      <diagonal/>
    </border>
    <border>
      <left/>
      <right/>
      <top/>
      <bottom style="thin">
        <color indexed="64"/>
      </bottom>
      <diagonal/>
    </border>
    <border>
      <left/>
      <right/>
      <top style="thin">
        <color indexed="64"/>
      </top>
      <bottom/>
      <diagonal/>
    </border>
    <border>
      <left style="medium">
        <color indexed="64"/>
      </left>
      <right/>
      <top style="thin">
        <color indexed="22"/>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22"/>
      </bottom>
      <diagonal/>
    </border>
    <border>
      <left style="medium">
        <color indexed="64"/>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22"/>
      </top>
      <bottom/>
      <diagonal/>
    </border>
    <border>
      <left/>
      <right style="thin">
        <color indexed="64"/>
      </right>
      <top style="thin">
        <color indexed="22"/>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22"/>
      </left>
      <right/>
      <top/>
      <bottom/>
      <diagonal/>
    </border>
    <border>
      <left/>
      <right style="medium">
        <color indexed="22"/>
      </right>
      <top style="thin">
        <color indexed="64"/>
      </top>
      <bottom style="thin">
        <color indexed="22"/>
      </bottom>
      <diagonal/>
    </border>
    <border>
      <left/>
      <right style="medium">
        <color indexed="22"/>
      </right>
      <top style="thin">
        <color indexed="22"/>
      </top>
      <bottom style="thin">
        <color indexed="22"/>
      </bottom>
      <diagonal/>
    </border>
    <border>
      <left/>
      <right/>
      <top style="thin">
        <color indexed="22"/>
      </top>
      <bottom style="thin">
        <color indexed="22"/>
      </bottom>
      <diagonal/>
    </border>
    <border>
      <left/>
      <right style="medium">
        <color indexed="22"/>
      </right>
      <top/>
      <bottom style="medium">
        <color indexed="64"/>
      </bottom>
      <diagonal/>
    </border>
    <border>
      <left/>
      <right/>
      <top/>
      <bottom style="medium">
        <color indexed="64"/>
      </bottom>
      <diagonal/>
    </border>
    <border>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top style="thin">
        <color indexed="22"/>
      </top>
      <bottom style="thin">
        <color indexed="22"/>
      </bottom>
      <diagonal/>
    </border>
    <border>
      <left/>
      <right/>
      <top style="thin">
        <color indexed="22"/>
      </top>
      <bottom style="thin">
        <color indexed="64"/>
      </bottom>
      <diagonal/>
    </border>
    <border>
      <left style="thin">
        <color indexed="31"/>
      </left>
      <right style="thin">
        <color indexed="31"/>
      </right>
      <top style="thin">
        <color indexed="31"/>
      </top>
      <bottom style="thin">
        <color indexed="31"/>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64"/>
      </top>
      <bottom/>
      <diagonal/>
    </border>
    <border>
      <left/>
      <right style="medium">
        <color indexed="64"/>
      </right>
      <top/>
      <bottom/>
      <diagonal/>
    </border>
    <border>
      <left style="medium">
        <color indexed="64"/>
      </left>
      <right style="medium">
        <color theme="0" tint="-0.249977111117893"/>
      </right>
      <top style="thin">
        <color indexed="22"/>
      </top>
      <bottom style="thin">
        <color indexed="22"/>
      </bottom>
      <diagonal/>
    </border>
    <border>
      <left style="medium">
        <color theme="0" tint="-0.249977111117893"/>
      </left>
      <right/>
      <top style="thin">
        <color indexed="22"/>
      </top>
      <bottom style="medium">
        <color indexed="64"/>
      </bottom>
      <diagonal/>
    </border>
    <border>
      <left style="medium">
        <color indexed="64"/>
      </left>
      <right style="medium">
        <color indexed="64"/>
      </right>
      <top style="thin">
        <color theme="0" tint="-0.249977111117893"/>
      </top>
      <bottom style="medium">
        <color indexed="64"/>
      </bottom>
      <diagonal/>
    </border>
    <border>
      <left style="medium">
        <color indexed="64"/>
      </left>
      <right style="medium">
        <color indexed="64"/>
      </right>
      <top style="thin">
        <color theme="0" tint="-0.249977111117893"/>
      </top>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style="medium">
        <color indexed="64"/>
      </top>
      <bottom style="thin">
        <color theme="0" tint="-0.249977111117893"/>
      </bottom>
      <diagonal/>
    </border>
  </borders>
  <cellStyleXfs count="5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44" fontId="27" fillId="0" borderId="0" applyFont="0" applyFill="0" applyBorder="0" applyAlignment="0" applyProtection="0"/>
    <xf numFmtId="44" fontId="15"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9" fontId="27" fillId="0" borderId="0" applyFont="0" applyFill="0" applyBorder="0" applyAlignment="0" applyProtection="0"/>
    <xf numFmtId="9" fontId="15"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8">
    <xf numFmtId="0" fontId="0" fillId="0" borderId="0" xfId="0"/>
    <xf numFmtId="0" fontId="23" fillId="24" borderId="0" xfId="0" applyFont="1" applyFill="1" applyAlignment="1" applyProtection="1">
      <alignment horizontal="center"/>
    </xf>
    <xf numFmtId="0" fontId="21" fillId="24" borderId="0" xfId="0" applyFont="1" applyFill="1" applyProtection="1"/>
    <xf numFmtId="0" fontId="20" fillId="24" borderId="0" xfId="0" applyFont="1" applyFill="1" applyProtection="1"/>
    <xf numFmtId="0" fontId="22" fillId="24" borderId="0" xfId="0" applyFont="1" applyFill="1" applyProtection="1"/>
    <xf numFmtId="0" fontId="22" fillId="24" borderId="0" xfId="0" applyFont="1" applyFill="1" applyBorder="1" applyProtection="1"/>
    <xf numFmtId="0" fontId="20" fillId="24" borderId="0" xfId="0" applyFont="1" applyFill="1" applyAlignment="1" applyProtection="1">
      <alignment horizontal="center"/>
    </xf>
    <xf numFmtId="0" fontId="21" fillId="25" borderId="0" xfId="0" applyFont="1" applyFill="1" applyProtection="1"/>
    <xf numFmtId="0" fontId="21" fillId="26" borderId="0" xfId="0" applyFont="1" applyFill="1" applyProtection="1"/>
    <xf numFmtId="0" fontId="20" fillId="26" borderId="0" xfId="0" applyFont="1" applyFill="1" applyAlignment="1" applyProtection="1">
      <alignment horizontal="center"/>
    </xf>
    <xf numFmtId="0" fontId="20" fillId="26" borderId="0" xfId="0" applyFont="1" applyFill="1" applyProtection="1"/>
    <xf numFmtId="49" fontId="24" fillId="24" borderId="0" xfId="0" applyNumberFormat="1" applyFont="1" applyFill="1" applyAlignment="1" applyProtection="1">
      <alignment horizontal="center" vertical="center"/>
    </xf>
    <xf numFmtId="0" fontId="25" fillId="24" borderId="0" xfId="0" applyFont="1" applyFill="1" applyProtection="1"/>
    <xf numFmtId="0" fontId="21" fillId="24" borderId="0" xfId="0" applyFont="1" applyFill="1" applyBorder="1" applyProtection="1"/>
    <xf numFmtId="0" fontId="30" fillId="28" borderId="22" xfId="0" applyFont="1" applyFill="1" applyBorder="1" applyAlignment="1" applyProtection="1">
      <alignment horizontal="center" vertical="center" wrapText="1"/>
    </xf>
    <xf numFmtId="0" fontId="30" fillId="28" borderId="11" xfId="0" applyFont="1" applyFill="1" applyBorder="1" applyAlignment="1" applyProtection="1">
      <alignment horizontal="center" vertical="center" wrapText="1" shrinkToFit="1"/>
    </xf>
    <xf numFmtId="0" fontId="30" fillId="28" borderId="22" xfId="0" applyFont="1" applyFill="1" applyBorder="1" applyAlignment="1" applyProtection="1">
      <alignment horizontal="center" vertical="center" wrapText="1" shrinkToFit="1"/>
    </xf>
    <xf numFmtId="0" fontId="30" fillId="28" borderId="21" xfId="0" applyFont="1" applyFill="1" applyBorder="1" applyAlignment="1" applyProtection="1">
      <alignment horizontal="center" vertical="center" wrapText="1"/>
    </xf>
    <xf numFmtId="49" fontId="31" fillId="28" borderId="11" xfId="0" applyNumberFormat="1" applyFont="1" applyFill="1" applyBorder="1" applyAlignment="1" applyProtection="1">
      <alignment horizontal="center" vertical="center" wrapText="1"/>
    </xf>
    <xf numFmtId="49" fontId="31" fillId="28" borderId="11" xfId="0" applyNumberFormat="1" applyFont="1" applyFill="1" applyBorder="1" applyAlignment="1" applyProtection="1">
      <alignment horizontal="center" vertical="center" wrapText="1" shrinkToFit="1"/>
    </xf>
    <xf numFmtId="49" fontId="31" fillId="28" borderId="11" xfId="0" applyNumberFormat="1" applyFont="1" applyFill="1" applyBorder="1" applyAlignment="1" applyProtection="1">
      <alignment horizontal="center" vertical="center" shrinkToFit="1"/>
    </xf>
    <xf numFmtId="49" fontId="31" fillId="28" borderId="20" xfId="0" applyNumberFormat="1" applyFont="1" applyFill="1" applyBorder="1" applyAlignment="1" applyProtection="1">
      <alignment horizontal="center" vertical="center" shrinkToFit="1"/>
    </xf>
    <xf numFmtId="49" fontId="30" fillId="28" borderId="11" xfId="0" applyNumberFormat="1" applyFont="1" applyFill="1" applyBorder="1" applyAlignment="1" applyProtection="1">
      <alignment horizontal="center" vertical="center" shrinkToFit="1"/>
    </xf>
    <xf numFmtId="0" fontId="30" fillId="28" borderId="11" xfId="0" applyFont="1" applyFill="1" applyBorder="1" applyAlignment="1" applyProtection="1">
      <alignment horizontal="center" vertical="center" wrapText="1"/>
    </xf>
    <xf numFmtId="0" fontId="30" fillId="28" borderId="23" xfId="0" applyFont="1" applyFill="1" applyBorder="1" applyAlignment="1" applyProtection="1">
      <alignment horizontal="center" vertical="center" wrapText="1"/>
    </xf>
    <xf numFmtId="0" fontId="30" fillId="28" borderId="24" xfId="0" applyFont="1" applyFill="1" applyBorder="1" applyAlignment="1" applyProtection="1">
      <alignment horizontal="center" vertical="center" wrapText="1"/>
    </xf>
    <xf numFmtId="0" fontId="30" fillId="28" borderId="25" xfId="0" applyFont="1" applyFill="1" applyBorder="1" applyAlignment="1" applyProtection="1">
      <alignment horizontal="center" vertical="center" wrapText="1"/>
    </xf>
    <xf numFmtId="0" fontId="30" fillId="28" borderId="11" xfId="0" applyFont="1" applyFill="1" applyBorder="1" applyAlignment="1" applyProtection="1">
      <alignment horizontal="center" vertical="top" shrinkToFit="1"/>
    </xf>
    <xf numFmtId="0" fontId="30" fillId="28" borderId="13" xfId="0" applyFont="1" applyFill="1" applyBorder="1" applyAlignment="1" applyProtection="1">
      <alignment horizontal="center"/>
    </xf>
    <xf numFmtId="0" fontId="30" fillId="28" borderId="14" xfId="0" applyFont="1" applyFill="1" applyBorder="1" applyAlignment="1" applyProtection="1">
      <alignment horizontal="center"/>
    </xf>
    <xf numFmtId="0" fontId="30" fillId="28" borderId="15" xfId="0" applyFont="1" applyFill="1" applyBorder="1" applyAlignment="1" applyProtection="1">
      <alignment horizontal="center"/>
    </xf>
    <xf numFmtId="0" fontId="30" fillId="28" borderId="16" xfId="0" applyFont="1" applyFill="1" applyBorder="1" applyAlignment="1" applyProtection="1">
      <alignment horizontal="center"/>
    </xf>
    <xf numFmtId="0" fontId="29" fillId="30" borderId="11" xfId="0" applyFont="1" applyFill="1" applyBorder="1" applyAlignment="1" applyProtection="1">
      <alignment horizontal="center"/>
    </xf>
    <xf numFmtId="0" fontId="29" fillId="30" borderId="26" xfId="0" applyFont="1" applyFill="1" applyBorder="1" applyAlignment="1" applyProtection="1">
      <alignment horizontal="center"/>
    </xf>
    <xf numFmtId="0" fontId="29" fillId="30" borderId="27" xfId="0" applyFont="1" applyFill="1" applyBorder="1" applyAlignment="1" applyProtection="1">
      <alignment horizontal="center"/>
    </xf>
    <xf numFmtId="0" fontId="29" fillId="30" borderId="56" xfId="0" applyFont="1" applyFill="1" applyBorder="1" applyAlignment="1" applyProtection="1">
      <alignment horizontal="center"/>
    </xf>
    <xf numFmtId="0" fontId="29" fillId="30" borderId="55" xfId="0" applyFont="1" applyFill="1" applyBorder="1" applyAlignment="1" applyProtection="1">
      <alignment horizontal="center"/>
    </xf>
    <xf numFmtId="0" fontId="29" fillId="30" borderId="23" xfId="0" applyFont="1" applyFill="1" applyBorder="1" applyAlignment="1" applyProtection="1">
      <alignment horizontal="center"/>
    </xf>
    <xf numFmtId="0" fontId="29" fillId="30" borderId="54" xfId="0" applyFont="1" applyFill="1" applyBorder="1" applyAlignment="1" applyProtection="1">
      <alignment horizontal="center"/>
    </xf>
    <xf numFmtId="0" fontId="29" fillId="30" borderId="53" xfId="0" applyFont="1" applyFill="1" applyBorder="1" applyAlignment="1" applyProtection="1">
      <alignment horizontal="center"/>
    </xf>
    <xf numFmtId="2" fontId="29" fillId="30" borderId="11" xfId="0" applyNumberFormat="1" applyFont="1" applyFill="1" applyBorder="1" applyAlignment="1" applyProtection="1">
      <alignment horizontal="center"/>
    </xf>
    <xf numFmtId="2" fontId="29" fillId="30" borderId="20" xfId="0" applyNumberFormat="1" applyFont="1" applyFill="1" applyBorder="1" applyAlignment="1" applyProtection="1">
      <alignment horizontal="center"/>
    </xf>
    <xf numFmtId="0" fontId="29" fillId="29" borderId="37" xfId="0" applyFont="1" applyFill="1" applyBorder="1" applyAlignment="1" applyProtection="1">
      <alignment horizontal="center"/>
      <protection locked="0"/>
    </xf>
    <xf numFmtId="0" fontId="29" fillId="29" borderId="28" xfId="0" applyFont="1" applyFill="1" applyBorder="1" applyAlignment="1" applyProtection="1">
      <alignment horizontal="center"/>
      <protection locked="0"/>
    </xf>
    <xf numFmtId="0" fontId="29" fillId="29" borderId="10" xfId="0" applyFont="1" applyFill="1" applyBorder="1" applyAlignment="1" applyProtection="1">
      <alignment horizontal="center"/>
      <protection locked="0"/>
    </xf>
    <xf numFmtId="0" fontId="29" fillId="29" borderId="26" xfId="0" applyFont="1" applyFill="1" applyBorder="1" applyAlignment="1" applyProtection="1">
      <alignment horizontal="center"/>
      <protection locked="0"/>
    </xf>
    <xf numFmtId="0" fontId="29" fillId="29" borderId="27" xfId="0" applyFont="1" applyFill="1" applyBorder="1" applyAlignment="1" applyProtection="1">
      <alignment horizontal="center"/>
      <protection locked="0"/>
    </xf>
    <xf numFmtId="0" fontId="29" fillId="29" borderId="38" xfId="0" applyFont="1" applyFill="1" applyBorder="1" applyAlignment="1" applyProtection="1">
      <alignment horizontal="center"/>
      <protection locked="0"/>
    </xf>
    <xf numFmtId="0" fontId="29" fillId="29" borderId="39" xfId="0" applyFont="1" applyFill="1" applyBorder="1" applyAlignment="1" applyProtection="1">
      <alignment horizontal="center"/>
      <protection locked="0"/>
    </xf>
    <xf numFmtId="0" fontId="29" fillId="29" borderId="14" xfId="0" applyFont="1" applyFill="1" applyBorder="1" applyAlignment="1" applyProtection="1">
      <alignment horizontal="center"/>
      <protection locked="0"/>
    </xf>
    <xf numFmtId="0" fontId="29" fillId="29" borderId="42" xfId="0" applyFont="1" applyFill="1" applyBorder="1" applyAlignment="1" applyProtection="1">
      <alignment horizontal="center"/>
      <protection locked="0"/>
    </xf>
    <xf numFmtId="0" fontId="29" fillId="29" borderId="44" xfId="0" applyFont="1" applyFill="1" applyBorder="1" applyAlignment="1" applyProtection="1">
      <alignment horizontal="center"/>
      <protection locked="0"/>
    </xf>
    <xf numFmtId="0" fontId="29" fillId="29" borderId="51" xfId="0" applyFont="1" applyFill="1" applyBorder="1" applyAlignment="1" applyProtection="1">
      <alignment horizontal="center"/>
      <protection locked="0"/>
    </xf>
    <xf numFmtId="0" fontId="29" fillId="29" borderId="52" xfId="0" applyFont="1" applyFill="1" applyBorder="1" applyAlignment="1" applyProtection="1">
      <alignment horizontal="center"/>
      <protection locked="0"/>
    </xf>
    <xf numFmtId="0" fontId="29" fillId="29" borderId="16" xfId="0" applyFont="1" applyFill="1" applyBorder="1" applyAlignment="1" applyProtection="1">
      <alignment horizontal="center"/>
      <protection locked="0"/>
    </xf>
    <xf numFmtId="0" fontId="29" fillId="29" borderId="19" xfId="0" applyFont="1" applyFill="1" applyBorder="1" applyAlignment="1" applyProtection="1">
      <alignment horizontal="center"/>
      <protection locked="0"/>
    </xf>
    <xf numFmtId="0" fontId="29" fillId="29" borderId="40" xfId="0" applyFont="1" applyFill="1" applyBorder="1" applyAlignment="1" applyProtection="1">
      <alignment horizontal="center"/>
      <protection locked="0"/>
    </xf>
    <xf numFmtId="0" fontId="29" fillId="29" borderId="41" xfId="0" applyFont="1" applyFill="1" applyBorder="1" applyAlignment="1" applyProtection="1">
      <alignment horizontal="center"/>
      <protection locked="0"/>
    </xf>
    <xf numFmtId="0" fontId="29" fillId="29" borderId="24" xfId="0" applyFont="1" applyFill="1" applyBorder="1" applyAlignment="1" applyProtection="1">
      <alignment horizontal="center"/>
      <protection locked="0"/>
    </xf>
    <xf numFmtId="0" fontId="29" fillId="29" borderId="43" xfId="0" applyFont="1" applyFill="1" applyBorder="1" applyAlignment="1" applyProtection="1">
      <alignment horizontal="center"/>
      <protection locked="0"/>
    </xf>
    <xf numFmtId="0" fontId="32" fillId="24" borderId="0" xfId="0" applyFont="1" applyFill="1" applyAlignment="1" applyProtection="1">
      <alignment horizontal="center"/>
    </xf>
    <xf numFmtId="0" fontId="29" fillId="24" borderId="0" xfId="0" applyFont="1" applyFill="1" applyAlignment="1" applyProtection="1">
      <alignment horizontal="center"/>
    </xf>
    <xf numFmtId="0" fontId="33" fillId="24" borderId="0" xfId="0" applyFont="1" applyFill="1" applyProtection="1"/>
    <xf numFmtId="0" fontId="29" fillId="24" borderId="0" xfId="0" applyFont="1" applyFill="1" applyProtection="1"/>
    <xf numFmtId="0" fontId="33" fillId="24" borderId="0" xfId="0" applyFont="1" applyFill="1" applyAlignment="1" applyProtection="1">
      <alignment horizontal="center" wrapText="1"/>
    </xf>
    <xf numFmtId="0" fontId="35" fillId="24" borderId="0" xfId="0" applyFont="1" applyFill="1" applyBorder="1" applyAlignment="1" applyProtection="1">
      <alignment horizontal="center"/>
    </xf>
    <xf numFmtId="0" fontId="33" fillId="25" borderId="0" xfId="0" applyFont="1" applyFill="1" applyProtection="1"/>
    <xf numFmtId="0" fontId="35" fillId="24" borderId="0" xfId="0" applyFont="1" applyFill="1" applyAlignment="1" applyProtection="1">
      <alignment horizontal="center" wrapText="1"/>
    </xf>
    <xf numFmtId="0" fontId="33" fillId="24" borderId="0" xfId="0" applyFont="1" applyFill="1" applyBorder="1" applyProtection="1"/>
    <xf numFmtId="0" fontId="35" fillId="24" borderId="0" xfId="0" applyFont="1" applyFill="1" applyAlignment="1" applyProtection="1">
      <alignment horizontal="center"/>
    </xf>
    <xf numFmtId="0" fontId="33" fillId="24" borderId="0" xfId="0" applyFont="1" applyFill="1" applyBorder="1" applyAlignment="1" applyProtection="1">
      <alignment vertical="top" wrapText="1"/>
    </xf>
    <xf numFmtId="0" fontId="29" fillId="24" borderId="0" xfId="0" applyFont="1" applyFill="1" applyAlignment="1" applyProtection="1">
      <alignment horizontal="left"/>
    </xf>
    <xf numFmtId="0" fontId="36" fillId="24" borderId="0" xfId="0" applyFont="1" applyFill="1" applyAlignment="1" applyProtection="1">
      <alignment horizontal="left" vertical="center"/>
    </xf>
    <xf numFmtId="0" fontId="37" fillId="24" borderId="0" xfId="0" applyFont="1" applyFill="1" applyAlignment="1" applyProtection="1">
      <alignment horizontal="left" vertical="center"/>
    </xf>
    <xf numFmtId="0" fontId="38" fillId="29" borderId="7" xfId="0" applyFont="1" applyFill="1" applyBorder="1" applyAlignment="1" applyProtection="1">
      <alignment horizontal="center"/>
      <protection locked="0"/>
    </xf>
    <xf numFmtId="0" fontId="38" fillId="24" borderId="0" xfId="0" applyFont="1" applyFill="1" applyBorder="1" applyAlignment="1" applyProtection="1">
      <alignment horizontal="center"/>
    </xf>
    <xf numFmtId="0" fontId="32" fillId="24" borderId="0" xfId="0" applyFont="1" applyFill="1" applyProtection="1"/>
    <xf numFmtId="0" fontId="37" fillId="24" borderId="0" xfId="0" applyFont="1" applyFill="1" applyBorder="1" applyAlignment="1" applyProtection="1"/>
    <xf numFmtId="0" fontId="37" fillId="24" borderId="0" xfId="0" applyFont="1" applyFill="1" applyProtection="1"/>
    <xf numFmtId="0" fontId="37" fillId="24" borderId="0" xfId="0" applyFont="1" applyFill="1" applyBorder="1" applyProtection="1"/>
    <xf numFmtId="17" fontId="37" fillId="24" borderId="0" xfId="0" applyNumberFormat="1" applyFont="1" applyFill="1" applyBorder="1" applyAlignment="1" applyProtection="1">
      <alignment horizontal="center"/>
    </xf>
    <xf numFmtId="0" fontId="32" fillId="24" borderId="0" xfId="0" applyFont="1" applyFill="1" applyBorder="1" applyAlignment="1" applyProtection="1">
      <alignment horizontal="center" vertical="top" shrinkToFit="1"/>
    </xf>
    <xf numFmtId="0" fontId="32" fillId="24" borderId="0" xfId="0" applyFont="1" applyFill="1" applyBorder="1" applyAlignment="1" applyProtection="1">
      <alignment horizontal="center"/>
    </xf>
    <xf numFmtId="49" fontId="39" fillId="24" borderId="0" xfId="0" applyNumberFormat="1" applyFont="1" applyFill="1" applyBorder="1" applyAlignment="1" applyProtection="1">
      <alignment horizontal="center" vertical="center" shrinkToFit="1"/>
    </xf>
    <xf numFmtId="49" fontId="40" fillId="24" borderId="0" xfId="0" applyNumberFormat="1" applyFont="1" applyFill="1" applyAlignment="1" applyProtection="1">
      <alignment horizontal="center" vertical="center"/>
    </xf>
    <xf numFmtId="0" fontId="39" fillId="24" borderId="0" xfId="0" applyFont="1" applyFill="1" applyAlignment="1" applyProtection="1">
      <alignment horizontal="center"/>
    </xf>
    <xf numFmtId="0" fontId="39" fillId="24" borderId="0" xfId="0" applyFont="1" applyFill="1" applyBorder="1" applyAlignment="1" applyProtection="1">
      <alignment horizontal="center" vertical="top" shrinkToFit="1"/>
    </xf>
    <xf numFmtId="0" fontId="39" fillId="24" borderId="0" xfId="0" applyFont="1" applyFill="1" applyProtection="1"/>
    <xf numFmtId="0" fontId="33" fillId="27" borderId="0" xfId="0" applyFont="1" applyFill="1" applyBorder="1" applyAlignment="1" applyProtection="1">
      <alignment horizontal="center"/>
    </xf>
    <xf numFmtId="0" fontId="29" fillId="24" borderId="0" xfId="0" applyFont="1" applyFill="1" applyBorder="1" applyAlignment="1" applyProtection="1">
      <alignment horizontal="center"/>
    </xf>
    <xf numFmtId="0" fontId="29" fillId="24" borderId="0" xfId="0" applyFont="1" applyFill="1" applyBorder="1" applyAlignment="1" applyProtection="1">
      <alignment horizontal="left"/>
    </xf>
    <xf numFmtId="0" fontId="33" fillId="24" borderId="0" xfId="0" applyFont="1" applyFill="1" applyBorder="1" applyAlignment="1" applyProtection="1">
      <alignment horizontal="left"/>
    </xf>
    <xf numFmtId="0" fontId="41" fillId="24" borderId="0" xfId="0" applyFont="1" applyFill="1" applyBorder="1" applyAlignment="1" applyProtection="1">
      <alignment horizontal="left"/>
    </xf>
    <xf numFmtId="0" fontId="29" fillId="24" borderId="0" xfId="0" applyFont="1" applyFill="1" applyBorder="1" applyAlignment="1" applyProtection="1">
      <alignment horizontal="right"/>
    </xf>
    <xf numFmtId="1" fontId="41" fillId="24" borderId="0" xfId="0" applyNumberFormat="1" applyFont="1" applyFill="1" applyBorder="1" applyProtection="1"/>
    <xf numFmtId="0" fontId="29" fillId="24" borderId="17" xfId="0" applyFont="1" applyFill="1" applyBorder="1" applyAlignment="1" applyProtection="1">
      <alignment horizontal="right"/>
    </xf>
    <xf numFmtId="0" fontId="33" fillId="24" borderId="17" xfId="0" applyFont="1" applyFill="1" applyBorder="1" applyProtection="1"/>
    <xf numFmtId="166" fontId="33" fillId="24" borderId="17" xfId="0" applyNumberFormat="1" applyFont="1" applyFill="1" applyBorder="1" applyProtection="1"/>
    <xf numFmtId="166" fontId="33" fillId="24" borderId="0" xfId="0" applyNumberFormat="1" applyFont="1" applyFill="1" applyBorder="1" applyProtection="1"/>
    <xf numFmtId="0" fontId="32" fillId="24" borderId="0" xfId="0" applyFont="1" applyFill="1" applyBorder="1" applyProtection="1"/>
    <xf numFmtId="0" fontId="40" fillId="24" borderId="18" xfId="0" applyFont="1" applyFill="1" applyBorder="1" applyAlignment="1" applyProtection="1">
      <alignment horizontal="center" wrapText="1"/>
    </xf>
    <xf numFmtId="0" fontId="29" fillId="24" borderId="18" xfId="0" applyFont="1" applyFill="1" applyBorder="1" applyAlignment="1" applyProtection="1">
      <alignment horizontal="right"/>
    </xf>
    <xf numFmtId="0" fontId="33" fillId="24" borderId="28" xfId="0" applyFont="1" applyFill="1" applyBorder="1" applyAlignment="1" applyProtection="1">
      <alignment horizontal="center" wrapText="1"/>
    </xf>
    <xf numFmtId="1" fontId="41" fillId="24" borderId="18" xfId="0" applyNumberFormat="1" applyFont="1" applyFill="1" applyBorder="1" applyProtection="1"/>
    <xf numFmtId="0" fontId="33" fillId="24" borderId="18" xfId="0" applyFont="1" applyFill="1" applyBorder="1" applyAlignment="1" applyProtection="1">
      <alignment horizontal="center" wrapText="1"/>
    </xf>
    <xf numFmtId="0" fontId="33" fillId="24" borderId="18" xfId="0" applyFont="1" applyFill="1" applyBorder="1" applyProtection="1"/>
    <xf numFmtId="0" fontId="33" fillId="24" borderId="28" xfId="0" applyFont="1" applyFill="1" applyBorder="1" applyAlignment="1" applyProtection="1">
      <alignment horizontal="center"/>
    </xf>
    <xf numFmtId="166" fontId="33" fillId="24" borderId="18" xfId="0" applyNumberFormat="1" applyFont="1" applyFill="1" applyBorder="1" applyProtection="1"/>
    <xf numFmtId="0" fontId="29" fillId="24" borderId="29" xfId="0" applyFont="1" applyFill="1" applyBorder="1" applyAlignment="1" applyProtection="1">
      <alignment horizontal="center" vertical="center" wrapText="1"/>
    </xf>
    <xf numFmtId="0" fontId="29" fillId="24" borderId="30" xfId="0" applyFont="1" applyFill="1" applyBorder="1" applyAlignment="1" applyProtection="1">
      <alignment horizontal="center"/>
    </xf>
    <xf numFmtId="2" fontId="33" fillId="30" borderId="7" xfId="0" applyNumberFormat="1" applyFont="1" applyFill="1" applyBorder="1" applyAlignment="1" applyProtection="1">
      <alignment horizontal="center"/>
    </xf>
    <xf numFmtId="0" fontId="33" fillId="24" borderId="0" xfId="0" applyFont="1" applyFill="1" applyBorder="1" applyAlignment="1" applyProtection="1">
      <alignment horizontal="right"/>
    </xf>
    <xf numFmtId="0" fontId="40" fillId="24" borderId="0" xfId="0" applyFont="1" applyFill="1" applyBorder="1" applyAlignment="1" applyProtection="1">
      <alignment horizontal="center"/>
    </xf>
    <xf numFmtId="164" fontId="33" fillId="30" borderId="7" xfId="0" applyNumberFormat="1" applyFont="1" applyFill="1" applyBorder="1" applyAlignment="1" applyProtection="1">
      <alignment horizontal="center"/>
    </xf>
    <xf numFmtId="165" fontId="33" fillId="0" borderId="0" xfId="0" quotePrefix="1" applyNumberFormat="1" applyFont="1" applyFill="1" applyBorder="1" applyAlignment="1" applyProtection="1">
      <alignment horizontal="right"/>
    </xf>
    <xf numFmtId="43" fontId="33" fillId="30" borderId="7" xfId="28" applyFont="1" applyFill="1" applyBorder="1" applyAlignment="1" applyProtection="1">
      <alignment horizontal="center"/>
    </xf>
    <xf numFmtId="10" fontId="33" fillId="30" borderId="47" xfId="45" applyNumberFormat="1" applyFont="1" applyFill="1" applyBorder="1" applyAlignment="1" applyProtection="1"/>
    <xf numFmtId="0" fontId="40" fillId="24" borderId="0" xfId="0" applyFont="1" applyFill="1" applyBorder="1" applyAlignment="1" applyProtection="1">
      <alignment horizontal="center" wrapText="1"/>
    </xf>
    <xf numFmtId="0" fontId="33" fillId="24" borderId="0" xfId="0" applyFont="1" applyFill="1" applyBorder="1" applyAlignment="1" applyProtection="1">
      <alignment horizontal="center" wrapText="1"/>
    </xf>
    <xf numFmtId="165" fontId="33" fillId="24" borderId="31" xfId="0" applyNumberFormat="1" applyFont="1" applyFill="1" applyBorder="1" applyAlignment="1" applyProtection="1">
      <alignment horizontal="center"/>
    </xf>
    <xf numFmtId="165" fontId="33" fillId="27" borderId="0" xfId="0" applyNumberFormat="1" applyFont="1" applyFill="1" applyBorder="1" applyAlignment="1" applyProtection="1">
      <alignment horizontal="center"/>
    </xf>
    <xf numFmtId="8" fontId="33" fillId="24" borderId="0" xfId="0" applyNumberFormat="1" applyFont="1" applyFill="1" applyBorder="1" applyAlignment="1" applyProtection="1"/>
    <xf numFmtId="8" fontId="33" fillId="24" borderId="32" xfId="0" applyNumberFormat="1" applyFont="1" applyFill="1" applyBorder="1" applyAlignment="1" applyProtection="1"/>
    <xf numFmtId="0" fontId="33" fillId="24" borderId="34" xfId="0" applyFont="1" applyFill="1" applyBorder="1" applyAlignment="1" applyProtection="1">
      <alignment wrapText="1"/>
    </xf>
    <xf numFmtId="0" fontId="33" fillId="24" borderId="17" xfId="0" applyFont="1" applyFill="1" applyBorder="1" applyAlignment="1" applyProtection="1">
      <alignment wrapText="1"/>
    </xf>
    <xf numFmtId="8" fontId="40" fillId="31" borderId="45" xfId="0" applyNumberFormat="1" applyFont="1" applyFill="1" applyBorder="1" applyAlignment="1" applyProtection="1">
      <alignment horizontal="center"/>
      <protection locked="0"/>
    </xf>
    <xf numFmtId="0" fontId="33" fillId="24" borderId="17" xfId="0" applyFont="1" applyFill="1" applyBorder="1" applyAlignment="1" applyProtection="1">
      <alignment horizontal="right"/>
    </xf>
    <xf numFmtId="0" fontId="33" fillId="24" borderId="17" xfId="0" applyFont="1" applyFill="1" applyBorder="1" applyAlignment="1" applyProtection="1">
      <alignment horizontal="center"/>
    </xf>
    <xf numFmtId="10" fontId="40" fillId="30" borderId="45" xfId="46" applyNumberFormat="1" applyFont="1" applyFill="1" applyBorder="1" applyAlignment="1" applyProtection="1">
      <alignment horizontal="center"/>
    </xf>
    <xf numFmtId="8" fontId="40" fillId="30" borderId="45" xfId="46" applyNumberFormat="1" applyFont="1" applyFill="1" applyBorder="1" applyAlignment="1" applyProtection="1">
      <alignment horizontal="center"/>
    </xf>
    <xf numFmtId="0" fontId="29" fillId="24" borderId="17" xfId="0" applyFont="1" applyFill="1" applyBorder="1" applyAlignment="1" applyProtection="1">
      <alignment horizontal="left" vertical="center"/>
    </xf>
    <xf numFmtId="8" fontId="33" fillId="24" borderId="17" xfId="0" applyNumberFormat="1" applyFont="1" applyFill="1" applyBorder="1" applyAlignment="1" applyProtection="1"/>
    <xf numFmtId="8" fontId="33" fillId="24" borderId="33" xfId="0" applyNumberFormat="1" applyFont="1" applyFill="1" applyBorder="1" applyAlignment="1" applyProtection="1"/>
    <xf numFmtId="165" fontId="33" fillId="24" borderId="0" xfId="0" applyNumberFormat="1" applyFont="1" applyFill="1" applyBorder="1" applyAlignment="1" applyProtection="1">
      <alignment horizontal="center" wrapText="1"/>
    </xf>
    <xf numFmtId="165" fontId="33" fillId="0" borderId="0" xfId="0" applyNumberFormat="1" applyFont="1" applyFill="1" applyBorder="1" applyAlignment="1" applyProtection="1">
      <alignment horizontal="center"/>
    </xf>
    <xf numFmtId="0" fontId="29" fillId="24" borderId="33" xfId="0" applyFont="1" applyFill="1" applyBorder="1" applyAlignment="1" applyProtection="1">
      <alignment horizontal="center" vertical="center" wrapText="1"/>
    </xf>
    <xf numFmtId="0" fontId="38" fillId="24" borderId="0" xfId="0" applyFont="1" applyFill="1" applyBorder="1" applyAlignment="1" applyProtection="1">
      <alignment horizontal="center" wrapText="1"/>
    </xf>
    <xf numFmtId="2" fontId="33" fillId="30" borderId="46" xfId="0" applyNumberFormat="1" applyFont="1" applyFill="1" applyBorder="1" applyAlignment="1" applyProtection="1">
      <alignment horizontal="center"/>
    </xf>
    <xf numFmtId="165" fontId="33" fillId="27" borderId="36" xfId="0" quotePrefix="1" applyNumberFormat="1" applyFont="1" applyFill="1" applyBorder="1" applyAlignment="1" applyProtection="1">
      <alignment horizontal="right"/>
    </xf>
    <xf numFmtId="44" fontId="33" fillId="24" borderId="0" xfId="0" applyNumberFormat="1" applyFont="1" applyFill="1" applyBorder="1" applyAlignment="1" applyProtection="1">
      <alignment horizontal="center"/>
    </xf>
    <xf numFmtId="10" fontId="33" fillId="30" borderId="48" xfId="45" applyNumberFormat="1" applyFont="1" applyFill="1" applyBorder="1" applyAlignment="1" applyProtection="1"/>
    <xf numFmtId="44" fontId="33" fillId="27" borderId="0" xfId="0" applyNumberFormat="1" applyFont="1" applyFill="1" applyBorder="1" applyAlignment="1" applyProtection="1">
      <alignment horizontal="center"/>
    </xf>
    <xf numFmtId="8" fontId="33" fillId="27" borderId="0" xfId="0" applyNumberFormat="1" applyFont="1" applyFill="1" applyBorder="1" applyAlignment="1" applyProtection="1">
      <alignment horizontal="center"/>
    </xf>
    <xf numFmtId="8" fontId="33" fillId="27" borderId="35" xfId="0" applyNumberFormat="1" applyFont="1" applyFill="1" applyBorder="1" applyAlignment="1" applyProtection="1"/>
    <xf numFmtId="0" fontId="33" fillId="24" borderId="34" xfId="0" applyFont="1" applyFill="1" applyBorder="1" applyAlignment="1" applyProtection="1">
      <alignment horizontal="left"/>
    </xf>
    <xf numFmtId="0" fontId="33" fillId="24" borderId="17" xfId="0" applyFont="1" applyFill="1" applyBorder="1" applyAlignment="1" applyProtection="1">
      <alignment horizontal="left"/>
    </xf>
    <xf numFmtId="0" fontId="33" fillId="24" borderId="33" xfId="0" applyFont="1" applyFill="1" applyBorder="1" applyProtection="1"/>
    <xf numFmtId="0" fontId="40" fillId="24" borderId="0" xfId="0" applyFont="1" applyFill="1" applyBorder="1" applyAlignment="1" applyProtection="1">
      <alignment horizontal="left"/>
    </xf>
    <xf numFmtId="9" fontId="40" fillId="24" borderId="0" xfId="45" applyFont="1" applyFill="1" applyBorder="1" applyAlignment="1" applyProtection="1">
      <alignment horizontal="center"/>
    </xf>
    <xf numFmtId="6" fontId="40" fillId="24" borderId="0" xfId="45" applyNumberFormat="1" applyFont="1" applyFill="1" applyBorder="1" applyAlignment="1" applyProtection="1">
      <alignment horizontal="center"/>
    </xf>
    <xf numFmtId="0" fontId="29" fillId="24" borderId="0" xfId="0" applyFont="1" applyFill="1" applyBorder="1" applyAlignment="1" applyProtection="1">
      <alignment horizontal="left" vertical="center"/>
    </xf>
    <xf numFmtId="0" fontId="40" fillId="24" borderId="0" xfId="0" applyFont="1" applyFill="1" applyBorder="1" applyAlignment="1" applyProtection="1">
      <alignment horizontal="right"/>
    </xf>
    <xf numFmtId="1" fontId="40" fillId="24" borderId="0" xfId="45" applyNumberFormat="1" applyFont="1" applyFill="1" applyBorder="1" applyAlignment="1" applyProtection="1">
      <alignment horizontal="center"/>
    </xf>
    <xf numFmtId="0" fontId="41" fillId="24" borderId="0" xfId="0" applyFont="1" applyFill="1" applyBorder="1" applyProtection="1"/>
    <xf numFmtId="0" fontId="29" fillId="24" borderId="18" xfId="0" applyFont="1" applyFill="1" applyBorder="1" applyProtection="1"/>
    <xf numFmtId="0" fontId="32" fillId="29" borderId="0" xfId="0" applyFont="1" applyFill="1" applyProtection="1"/>
    <xf numFmtId="0" fontId="32" fillId="30" borderId="0" xfId="0" applyFont="1" applyFill="1" applyProtection="1"/>
    <xf numFmtId="0" fontId="33" fillId="24" borderId="18" xfId="0" applyFont="1" applyFill="1" applyBorder="1" applyAlignment="1" applyProtection="1">
      <alignment wrapText="1"/>
    </xf>
    <xf numFmtId="0" fontId="33" fillId="24" borderId="30" xfId="0" applyFont="1" applyFill="1" applyBorder="1" applyAlignment="1" applyProtection="1">
      <alignment wrapText="1"/>
    </xf>
    <xf numFmtId="0" fontId="33" fillId="24" borderId="0" xfId="0" applyFont="1" applyFill="1" applyBorder="1" applyAlignment="1" applyProtection="1">
      <alignment wrapText="1"/>
    </xf>
    <xf numFmtId="0" fontId="30" fillId="28" borderId="20" xfId="0" applyFont="1" applyFill="1" applyBorder="1" applyAlignment="1" applyProtection="1">
      <alignment horizontal="center" vertical="center" wrapText="1"/>
    </xf>
    <xf numFmtId="0" fontId="30" fillId="28" borderId="12" xfId="0" applyFont="1" applyFill="1" applyBorder="1" applyAlignment="1" applyProtection="1">
      <alignment horizontal="center" vertical="center" wrapText="1"/>
    </xf>
    <xf numFmtId="0" fontId="28" fillId="24" borderId="0" xfId="0" applyFont="1" applyFill="1" applyAlignment="1" applyProtection="1">
      <alignment horizontal="center"/>
    </xf>
    <xf numFmtId="0" fontId="37" fillId="24" borderId="17" xfId="0" applyFont="1" applyFill="1" applyBorder="1" applyAlignment="1" applyProtection="1">
      <alignment horizontal="center"/>
      <protection locked="0"/>
    </xf>
    <xf numFmtId="0" fontId="34" fillId="28" borderId="0" xfId="0" applyFont="1" applyFill="1" applyAlignment="1" applyProtection="1">
      <alignment horizontal="center" vertical="top" wrapText="1"/>
    </xf>
    <xf numFmtId="0" fontId="33" fillId="24" borderId="49" xfId="0" applyFont="1" applyFill="1" applyBorder="1" applyAlignment="1" applyProtection="1">
      <alignment wrapText="1"/>
    </xf>
    <xf numFmtId="0" fontId="33" fillId="24" borderId="18" xfId="0" applyFont="1" applyFill="1" applyBorder="1" applyAlignment="1" applyProtection="1">
      <alignment wrapText="1"/>
    </xf>
    <xf numFmtId="0" fontId="33" fillId="24" borderId="30" xfId="0" applyFont="1" applyFill="1" applyBorder="1" applyAlignment="1" applyProtection="1">
      <alignment wrapText="1"/>
    </xf>
    <xf numFmtId="0" fontId="33" fillId="24" borderId="0" xfId="0" applyFont="1" applyFill="1" applyBorder="1" applyAlignment="1" applyProtection="1">
      <alignment wrapText="1"/>
    </xf>
    <xf numFmtId="0" fontId="30" fillId="28" borderId="20" xfId="0" applyFont="1" applyFill="1" applyBorder="1" applyAlignment="1" applyProtection="1">
      <alignment horizontal="center" vertical="center" wrapText="1"/>
    </xf>
    <xf numFmtId="0" fontId="31" fillId="28" borderId="22" xfId="0" applyFont="1" applyFill="1" applyBorder="1" applyAlignment="1" applyProtection="1">
      <alignment horizontal="center" vertical="center" wrapText="1"/>
    </xf>
    <xf numFmtId="0" fontId="30" fillId="28" borderId="20" xfId="0" applyFont="1" applyFill="1" applyBorder="1" applyAlignment="1" applyProtection="1">
      <alignment horizontal="center" vertical="center" wrapText="1" shrinkToFit="1"/>
    </xf>
    <xf numFmtId="0" fontId="31" fillId="28" borderId="22" xfId="0" applyFont="1" applyFill="1" applyBorder="1" applyAlignment="1" applyProtection="1">
      <alignment horizontal="center" vertical="center" wrapText="1" shrinkToFit="1"/>
    </xf>
    <xf numFmtId="0" fontId="30" fillId="28" borderId="12" xfId="0" applyFont="1" applyFill="1" applyBorder="1" applyAlignment="1" applyProtection="1">
      <alignment horizontal="center" vertical="center" wrapText="1"/>
    </xf>
    <xf numFmtId="0" fontId="31" fillId="28" borderId="23" xfId="0" applyFont="1" applyFill="1" applyBorder="1" applyAlignment="1" applyProtection="1">
      <alignment horizontal="center" wrapText="1"/>
    </xf>
    <xf numFmtId="0" fontId="31" fillId="28" borderId="24" xfId="0" applyFont="1" applyFill="1" applyBorder="1" applyAlignment="1" applyProtection="1">
      <alignment horizontal="center" wrapText="1"/>
    </xf>
    <xf numFmtId="0" fontId="31" fillId="28" borderId="50" xfId="0" applyFont="1" applyFill="1" applyBorder="1" applyAlignment="1" applyProtection="1">
      <alignment horizontal="center" wrapText="1"/>
    </xf>
    <xf numFmtId="0" fontId="33" fillId="24" borderId="17" xfId="0" applyFont="1" applyFill="1" applyBorder="1" applyAlignment="1" applyProtection="1">
      <alignment horizontal="center"/>
      <protection locked="0"/>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Currency 2" xfId="31" xr:uid="{00000000-0005-0000-0000-00001E000000}"/>
    <cellStyle name="Currency 3" xfId="32" xr:uid="{00000000-0005-0000-0000-00001F000000}"/>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Input" xfId="39" builtinId="20" customBuiltin="1"/>
    <cellStyle name="Linked Cell" xfId="40" builtinId="24" customBuiltin="1"/>
    <cellStyle name="Neutral" xfId="41" builtinId="28" customBuiltin="1"/>
    <cellStyle name="Normal" xfId="0" builtinId="0"/>
    <cellStyle name="Normal 2" xfId="42" xr:uid="{00000000-0005-0000-0000-00002A000000}"/>
    <cellStyle name="Note" xfId="43" builtinId="10" customBuiltin="1"/>
    <cellStyle name="Output" xfId="44" builtinId="21" customBuiltin="1"/>
    <cellStyle name="Percent" xfId="45" builtinId="5"/>
    <cellStyle name="Percent 2" xfId="46" xr:uid="{00000000-0005-0000-0000-00002E000000}"/>
    <cellStyle name="Percent 3" xfId="47" xr:uid="{00000000-0005-0000-0000-00002F000000}"/>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colors>
    <mruColors>
      <color rgb="FFEDB005"/>
      <color rgb="FF0D5761"/>
      <color rgb="FFFBC6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103717</xdr:colOff>
      <xdr:row>9</xdr:row>
      <xdr:rowOff>93133</xdr:rowOff>
    </xdr:from>
    <xdr:to>
      <xdr:col>16</xdr:col>
      <xdr:colOff>0</xdr:colOff>
      <xdr:row>51</xdr:row>
      <xdr:rowOff>28575</xdr:rowOff>
    </xdr:to>
    <xdr:sp macro="" textlink="">
      <xdr:nvSpPr>
        <xdr:cNvPr id="4" name="Text Box 6">
          <a:extLst>
            <a:ext uri="{FF2B5EF4-FFF2-40B4-BE49-F238E27FC236}">
              <a16:creationId xmlns:a16="http://schemas.microsoft.com/office/drawing/2014/main" id="{034A5675-EB87-435F-BCE2-AD7F6135A4B9}"/>
            </a:ext>
            <a:ext uri="{147F2762-F138-4A5C-976F-8EAC2B608ADB}">
              <a16:predDERef xmlns:a16="http://schemas.microsoft.com/office/drawing/2014/main" pred="{00000000-0008-0000-0000-0000CC0C0000}"/>
            </a:ext>
          </a:extLst>
        </xdr:cNvPr>
        <xdr:cNvSpPr txBox="1">
          <a:spLocks noChangeArrowheads="1"/>
        </xdr:cNvSpPr>
      </xdr:nvSpPr>
      <xdr:spPr bwMode="auto">
        <a:xfrm>
          <a:off x="103717" y="1417108"/>
          <a:ext cx="9649883" cy="74792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The PAR form must be completed by all full-time and part-time employees and must reflect an after-the-fact determination of the actual activity of each employee.  Reporting intervals of less than 15 minutes is not permitted.</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Cells in </a:t>
          </a:r>
          <a:r>
            <a:rPr lang="en-US" sz="1800" b="1" i="0" u="none" strike="noStrike" baseline="0">
              <a:solidFill>
                <a:srgbClr val="EDB005"/>
              </a:solidFill>
              <a:latin typeface="Tahoma"/>
              <a:ea typeface="Tahoma"/>
              <a:cs typeface="Tahoma"/>
            </a:rPr>
            <a:t>yellow</a:t>
          </a:r>
          <a:r>
            <a:rPr lang="en-US" sz="1100" b="1" i="0" u="none" strike="noStrike" baseline="0">
              <a:solidFill>
                <a:srgbClr val="000000"/>
              </a:solidFill>
              <a:latin typeface="Tahoma"/>
              <a:ea typeface="Tahoma"/>
              <a:cs typeface="Tahoma"/>
            </a:rPr>
            <a:t> are password protected and the information in these cells is automatically populated from the data entered in section (C).  </a:t>
          </a:r>
        </a:p>
        <a:p>
          <a:pPr algn="l" rtl="0">
            <a:defRPr sz="1000"/>
          </a:pPr>
          <a:endParaRPr lang="en-US" sz="1100" b="1"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Cells in </a:t>
          </a:r>
          <a:r>
            <a:rPr lang="en-US" sz="1800" b="1" i="0" u="none" strike="noStrike" baseline="0">
              <a:solidFill>
                <a:schemeClr val="tx1">
                  <a:lumMod val="65000"/>
                  <a:lumOff val="35000"/>
                </a:schemeClr>
              </a:solidFill>
              <a:latin typeface="Tahoma"/>
              <a:ea typeface="Tahoma"/>
              <a:cs typeface="Tahoma"/>
            </a:rPr>
            <a:t>grey</a:t>
          </a:r>
          <a:r>
            <a:rPr lang="en-US" sz="1100" b="1" i="0" u="none" strike="noStrike" baseline="0">
              <a:solidFill>
                <a:srgbClr val="000000"/>
              </a:solidFill>
              <a:latin typeface="Tahoma"/>
              <a:ea typeface="Tahoma"/>
              <a:cs typeface="Tahoma"/>
            </a:rPr>
            <a:t> require data entry.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(A) - Enter your institutions WINS ID number.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(B) - Enter employee's name and the month/year applicable to the PAR</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 - Enter the following actual information:</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In column (C)(1) enter the number of CACFP hours worked per day for the administration of the program*.</a:t>
          </a:r>
        </a:p>
        <a:p>
          <a:pPr algn="l" rtl="0">
            <a:defRPr sz="1000"/>
          </a:pPr>
          <a:r>
            <a:rPr lang="en-US" sz="1100" b="0" i="0" u="none" strike="noStrike" baseline="0">
              <a:solidFill>
                <a:srgbClr val="000000"/>
              </a:solidFill>
              <a:latin typeface="Tahoma"/>
              <a:ea typeface="Tahoma"/>
              <a:cs typeface="Tahoma"/>
            </a:rPr>
            <a:t>In column (C)(2) enter the number of CACFP hours worked per day for the operations of the program**.</a:t>
          </a:r>
        </a:p>
        <a:p>
          <a:pPr algn="l" rtl="0">
            <a:defRPr sz="1000"/>
          </a:pPr>
          <a:r>
            <a:rPr lang="en-US" sz="1100" b="0" i="0" u="none" strike="noStrike" baseline="0">
              <a:solidFill>
                <a:srgbClr val="000000"/>
              </a:solidFill>
              <a:latin typeface="Tahoma"/>
              <a:ea typeface="Tahoma"/>
              <a:cs typeface="Tahoma"/>
            </a:rPr>
            <a:t>In column (C)(3) enter the total of non CACFP work hours.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(C)(4) will automatically calculate the total hours worked (CACFP + Non-CACFP) per day.  </a:t>
          </a:r>
        </a:p>
        <a:p>
          <a:pPr algn="l" rtl="0">
            <a:defRPr sz="1000"/>
          </a:pPr>
          <a:r>
            <a:rPr lang="en-US" sz="1100" b="0" i="0" u="none" strike="noStrike" baseline="0">
              <a:solidFill>
                <a:srgbClr val="000000"/>
              </a:solidFill>
              <a:latin typeface="Tahoma"/>
              <a:ea typeface="Tahoma"/>
              <a:cs typeface="Tahoma"/>
            </a:rPr>
            <a:t>In column (C)(5) enter the total number of hours taken for annual, sick, or holiday leave per day.</a:t>
          </a:r>
        </a:p>
        <a:p>
          <a:pPr algn="l" rtl="0">
            <a:defRPr sz="1000"/>
          </a:pPr>
          <a:r>
            <a:rPr lang="en-US" sz="1100" b="0" i="0" u="none" strike="noStrike" baseline="0">
              <a:solidFill>
                <a:srgbClr val="000000"/>
              </a:solidFill>
              <a:latin typeface="Tahoma"/>
              <a:ea typeface="Tahoma"/>
              <a:cs typeface="Tahoma"/>
            </a:rPr>
            <a:t>In column (C)(6) the total hours worked and paid leave will automatically calculate per day.</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(D) - Employee must sign and date the PAR form certifying the accuracy of the number of CACFP hours worked.</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(E) - This section must be completed to calculate the employee's salary.  </a:t>
          </a:r>
        </a:p>
        <a:p>
          <a:pPr algn="l" rtl="0">
            <a:defRPr sz="1000"/>
          </a:pPr>
          <a:r>
            <a:rPr lang="en-US" sz="1100" b="0" i="0" u="none" strike="noStrike" baseline="0">
              <a:solidFill>
                <a:srgbClr val="000000"/>
              </a:solidFill>
              <a:latin typeface="Tahoma"/>
              <a:ea typeface="Tahoma"/>
              <a:cs typeface="Tahoma"/>
            </a:rPr>
            <a:t>    </a:t>
          </a:r>
        </a:p>
        <a:p>
          <a:pPr algn="l" rtl="0">
            <a:defRPr sz="1000"/>
          </a:pPr>
          <a:r>
            <a:rPr lang="en-US" sz="1100" b="0" i="0" u="none" strike="noStrike" baseline="0">
              <a:solidFill>
                <a:srgbClr val="000000"/>
              </a:solidFill>
              <a:latin typeface="Tahoma"/>
              <a:ea typeface="Tahoma"/>
              <a:cs typeface="Tahoma"/>
            </a:rPr>
            <a:t>The yellow cell titled "Leave hrs. paid by CACFP" will automatically calculate the number of authorized leave hours that will be paid by the CACFP.  If the employee is 100% CCFP and if based on the organization's personnel policy, the employee qualifies for paid leave, the total leave to be paid by CCFP must equal "Total Paid Leave" in section (C)(5) above.  </a:t>
          </a:r>
        </a:p>
        <a:p>
          <a:pPr algn="l" rtl="0">
            <a:lnSpc>
              <a:spcPts val="1200"/>
            </a:lnSpc>
            <a:defRPr sz="1000"/>
          </a:pPr>
          <a:r>
            <a:rPr lang="en-US" sz="1100" b="0" i="0" u="none" strike="noStrike" baseline="0">
              <a:solidFill>
                <a:srgbClr val="000000"/>
              </a:solidFill>
              <a:latin typeface="Tahoma"/>
              <a:ea typeface="Tahoma"/>
              <a:cs typeface="Tahoma"/>
            </a:rPr>
            <a:t>In the grey cell titled "Gross Monthly Salary to be Paid This Month" enter the employee's gross monthly salary. If an employee's first day with the organization is after the first day of the month, then prorate the gross monthly salary to be paid and enter it in this cell.</a:t>
          </a: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200"/>
            </a:lnSpc>
            <a:defRPr sz="1000"/>
          </a:pPr>
          <a:r>
            <a:rPr lang="en-US" sz="1100" b="0" i="0" u="none" strike="noStrike" baseline="0">
              <a:solidFill>
                <a:srgbClr val="000000"/>
              </a:solidFill>
              <a:latin typeface="Tahoma"/>
              <a:ea typeface="Tahoma"/>
              <a:cs typeface="Tahoma"/>
            </a:rPr>
            <a:t>(F) - Supervisor must sign and date the PAR form certifying that official payroll records verify the total wages listed above.</a:t>
          </a:r>
        </a:p>
        <a:p>
          <a:pPr algn="l" rtl="0">
            <a:defRPr sz="1000"/>
          </a:pPr>
          <a:r>
            <a:rPr lang="en-US" sz="1100" b="0" i="0" u="none" strike="noStrike" baseline="0">
              <a:solidFill>
                <a:srgbClr val="000000"/>
              </a:solidFill>
              <a:latin typeface="Tahoma"/>
              <a:ea typeface="Tahoma"/>
              <a:cs typeface="Tahoma"/>
            </a:rPr>
            <a:t>  </a:t>
          </a:r>
        </a:p>
        <a:p>
          <a:pPr algn="l" rtl="0">
            <a:lnSpc>
              <a:spcPts val="1200"/>
            </a:lnSpc>
            <a:defRPr sz="1000"/>
          </a:pPr>
          <a:r>
            <a:rPr lang="en-US" sz="1100" b="0" i="0" u="none" strike="noStrike" baseline="0">
              <a:solidFill>
                <a:srgbClr val="000000"/>
              </a:solidFill>
              <a:latin typeface="Tahoma"/>
              <a:ea typeface="Tahoma"/>
              <a:cs typeface="Tahoma"/>
            </a:rPr>
            <a:t>* Examples of CACFP </a:t>
          </a:r>
          <a:r>
            <a:rPr lang="en-US" sz="1100" b="1" i="0" u="none" strike="noStrike" baseline="0">
              <a:solidFill>
                <a:srgbClr val="000000"/>
              </a:solidFill>
              <a:latin typeface="Tahoma"/>
              <a:ea typeface="Tahoma"/>
              <a:cs typeface="Tahoma"/>
            </a:rPr>
            <a:t>administrative</a:t>
          </a:r>
          <a:r>
            <a:rPr lang="en-US" sz="1100" b="0" i="0" u="none" strike="noStrike" baseline="0">
              <a:solidFill>
                <a:srgbClr val="000000"/>
              </a:solidFill>
              <a:latin typeface="Tahoma"/>
              <a:ea typeface="Tahoma"/>
              <a:cs typeface="Tahoma"/>
            </a:rPr>
            <a:t> activities include, but are not limited to: monitoring, record keeping, compiling data, completing the claim for reimbursement, and attending CCFP related training.</a:t>
          </a:r>
        </a:p>
        <a:p>
          <a:pPr algn="l" rtl="0">
            <a:lnSpc>
              <a:spcPts val="1200"/>
            </a:lnSpc>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 Examples of CACFP </a:t>
          </a:r>
          <a:r>
            <a:rPr lang="en-US" sz="1100" b="1" i="0" u="none" strike="noStrike" baseline="0">
              <a:solidFill>
                <a:srgbClr val="000000"/>
              </a:solidFill>
              <a:latin typeface="Tahoma"/>
              <a:ea typeface="Tahoma"/>
              <a:cs typeface="Tahoma"/>
            </a:rPr>
            <a:t>operational</a:t>
          </a:r>
          <a:r>
            <a:rPr lang="en-US" sz="1100" b="0" i="0" u="none" strike="noStrike" baseline="0">
              <a:solidFill>
                <a:srgbClr val="000000"/>
              </a:solidFill>
              <a:latin typeface="Tahoma"/>
              <a:ea typeface="Tahoma"/>
              <a:cs typeface="Tahoma"/>
            </a:rPr>
            <a:t> activities include, but are not limited to: menu planning, grocery shopping, cooking and serving meals and clean up after meals.</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1" i="0" u="sng" strike="noStrike" baseline="0">
              <a:solidFill>
                <a:srgbClr val="000000"/>
              </a:solidFill>
              <a:latin typeface="Tahoma"/>
              <a:ea typeface="Tahoma"/>
              <a:cs typeface="Tahoma"/>
            </a:rPr>
            <a:t>If you would like to save ink while printing this document, please select black &amp; white before printing. </a:t>
          </a:r>
        </a:p>
        <a:p>
          <a:pPr algn="l" rtl="0">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a:p>
          <a:pPr algn="l" rtl="0">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xdr:txBody>
    </xdr:sp>
    <xdr:clientData/>
  </xdr:twoCellAnchor>
  <xdr:twoCellAnchor>
    <xdr:from>
      <xdr:col>0</xdr:col>
      <xdr:colOff>95250</xdr:colOff>
      <xdr:row>2</xdr:row>
      <xdr:rowOff>47625</xdr:rowOff>
    </xdr:from>
    <xdr:to>
      <xdr:col>16</xdr:col>
      <xdr:colOff>0</xdr:colOff>
      <xdr:row>6</xdr:row>
      <xdr:rowOff>76200</xdr:rowOff>
    </xdr:to>
    <xdr:sp macro="" textlink="">
      <xdr:nvSpPr>
        <xdr:cNvPr id="5" name="Text Box 8">
          <a:extLst>
            <a:ext uri="{FF2B5EF4-FFF2-40B4-BE49-F238E27FC236}">
              <a16:creationId xmlns:a16="http://schemas.microsoft.com/office/drawing/2014/main" id="{A24232B5-D7BE-43C4-A1A0-1D42B5AAEDE6}"/>
            </a:ext>
            <a:ext uri="{147F2762-F138-4A5C-976F-8EAC2B608ADB}">
              <a16:predDERef xmlns:a16="http://schemas.microsoft.com/office/drawing/2014/main" pred="{00000000-0008-0000-0000-0000CE0C0000}"/>
            </a:ext>
          </a:extLst>
        </xdr:cNvPr>
        <xdr:cNvSpPr txBox="1">
          <a:spLocks noChangeArrowheads="1"/>
        </xdr:cNvSpPr>
      </xdr:nvSpPr>
      <xdr:spPr bwMode="auto">
        <a:xfrm>
          <a:off x="321733" y="15231533"/>
          <a:ext cx="14432492" cy="694267"/>
        </a:xfrm>
        <a:prstGeom prst="rect">
          <a:avLst/>
        </a:prstGeom>
        <a:solidFill>
          <a:srgbClr val="0D5761"/>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sz="1400" b="1" i="0" u="none" strike="noStrike" baseline="0">
              <a:solidFill>
                <a:schemeClr val="bg1"/>
              </a:solidFill>
              <a:latin typeface="Segoe UI" panose="020B0502040204020203" pitchFamily="34" charset="0"/>
              <a:ea typeface="Tahoma"/>
              <a:cs typeface="Segoe UI" panose="020B0502040204020203" pitchFamily="34" charset="0"/>
            </a:rPr>
            <a:t>Instructions for the Completion of the Personnel Activity Report (PAR) for Salaried Paid Employees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28</xdr:row>
      <xdr:rowOff>247650</xdr:rowOff>
    </xdr:from>
    <xdr:to>
      <xdr:col>2</xdr:col>
      <xdr:colOff>0</xdr:colOff>
      <xdr:row>28</xdr:row>
      <xdr:rowOff>247650</xdr:rowOff>
    </xdr:to>
    <xdr:sp macro="" textlink="">
      <xdr:nvSpPr>
        <xdr:cNvPr id="3273" name="Line 1" title="Hours worked">
          <a:extLst>
            <a:ext uri="{FF2B5EF4-FFF2-40B4-BE49-F238E27FC236}">
              <a16:creationId xmlns:a16="http://schemas.microsoft.com/office/drawing/2014/main" id="{00000000-0008-0000-0000-0000C90C0000}"/>
            </a:ext>
          </a:extLst>
        </xdr:cNvPr>
        <xdr:cNvSpPr>
          <a:spLocks noChangeShapeType="1"/>
        </xdr:cNvSpPr>
      </xdr:nvSpPr>
      <xdr:spPr bwMode="auto">
        <a:xfrm>
          <a:off x="581025" y="10334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43</xdr:row>
      <xdr:rowOff>219075</xdr:rowOff>
    </xdr:from>
    <xdr:to>
      <xdr:col>2</xdr:col>
      <xdr:colOff>0</xdr:colOff>
      <xdr:row>43</xdr:row>
      <xdr:rowOff>219075</xdr:rowOff>
    </xdr:to>
    <xdr:sp macro="" textlink="">
      <xdr:nvSpPr>
        <xdr:cNvPr id="3274" name="Line 2" title="Hours worked">
          <a:extLst>
            <a:ext uri="{FF2B5EF4-FFF2-40B4-BE49-F238E27FC236}">
              <a16:creationId xmlns:a16="http://schemas.microsoft.com/office/drawing/2014/main" id="{00000000-0008-0000-0000-0000CA0C0000}"/>
            </a:ext>
          </a:extLst>
        </xdr:cNvPr>
        <xdr:cNvSpPr>
          <a:spLocks noChangeShapeType="1"/>
        </xdr:cNvSpPr>
      </xdr:nvSpPr>
      <xdr:spPr bwMode="auto">
        <a:xfrm>
          <a:off x="581025" y="1538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914400</xdr:colOff>
      <xdr:row>31</xdr:row>
      <xdr:rowOff>0</xdr:rowOff>
    </xdr:from>
    <xdr:to>
      <xdr:col>9</xdr:col>
      <xdr:colOff>314325</xdr:colOff>
      <xdr:row>31</xdr:row>
      <xdr:rowOff>0</xdr:rowOff>
    </xdr:to>
    <xdr:sp macro="" textlink="">
      <xdr:nvSpPr>
        <xdr:cNvPr id="3275" name="Line 4" title="Signature">
          <a:extLst>
            <a:ext uri="{FF2B5EF4-FFF2-40B4-BE49-F238E27FC236}">
              <a16:creationId xmlns:a16="http://schemas.microsoft.com/office/drawing/2014/main" id="{00000000-0008-0000-0000-0000CB0C0000}"/>
            </a:ext>
          </a:extLst>
        </xdr:cNvPr>
        <xdr:cNvSpPr>
          <a:spLocks noChangeShapeType="1"/>
        </xdr:cNvSpPr>
      </xdr:nvSpPr>
      <xdr:spPr bwMode="auto">
        <a:xfrm>
          <a:off x="1981200" y="10668000"/>
          <a:ext cx="4924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45</xdr:row>
      <xdr:rowOff>0</xdr:rowOff>
    </xdr:from>
    <xdr:to>
      <xdr:col>9</xdr:col>
      <xdr:colOff>361950</xdr:colOff>
      <xdr:row>45</xdr:row>
      <xdr:rowOff>0</xdr:rowOff>
    </xdr:to>
    <xdr:sp macro="" textlink="">
      <xdr:nvSpPr>
        <xdr:cNvPr id="3276" name="Line 5" title="Signature">
          <a:extLst>
            <a:ext uri="{FF2B5EF4-FFF2-40B4-BE49-F238E27FC236}">
              <a16:creationId xmlns:a16="http://schemas.microsoft.com/office/drawing/2014/main" id="{00000000-0008-0000-0000-0000CC0C0000}"/>
            </a:ext>
          </a:extLst>
        </xdr:cNvPr>
        <xdr:cNvSpPr>
          <a:spLocks noChangeShapeType="1"/>
        </xdr:cNvSpPr>
      </xdr:nvSpPr>
      <xdr:spPr bwMode="auto">
        <a:xfrm>
          <a:off x="2076450" y="15621000"/>
          <a:ext cx="4876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10</xdr:col>
      <xdr:colOff>9525</xdr:colOff>
      <xdr:row>5</xdr:row>
      <xdr:rowOff>285750</xdr:rowOff>
    </xdr:to>
    <xdr:sp macro="" textlink="">
      <xdr:nvSpPr>
        <xdr:cNvPr id="3281" name="Rectangle 6" title="WINS #">
          <a:extLst>
            <a:ext uri="{FF2B5EF4-FFF2-40B4-BE49-F238E27FC236}">
              <a16:creationId xmlns:a16="http://schemas.microsoft.com/office/drawing/2014/main" id="{00000000-0008-0000-0000-0000D10C0000}"/>
            </a:ext>
          </a:extLst>
        </xdr:cNvPr>
        <xdr:cNvSpPr>
          <a:spLocks noChangeArrowheads="1"/>
        </xdr:cNvSpPr>
      </xdr:nvSpPr>
      <xdr:spPr bwMode="auto">
        <a:xfrm>
          <a:off x="6591300" y="3000375"/>
          <a:ext cx="676275" cy="285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BC639"/>
  </sheetPr>
  <dimension ref="A3:P48"/>
  <sheetViews>
    <sheetView topLeftCell="A34" workbookViewId="0">
      <selection activeCell="Q18" sqref="Q18"/>
    </sheetView>
  </sheetViews>
  <sheetFormatPr defaultRowHeight="12.75"/>
  <sheetData>
    <row r="3" spans="1:16" s="2" customFormat="1"/>
    <row r="4" spans="1:16" s="2" customFormat="1" ht="14.25">
      <c r="A4" s="1"/>
      <c r="B4" s="6"/>
      <c r="J4" s="3"/>
      <c r="K4" s="3"/>
      <c r="L4" s="3"/>
    </row>
    <row r="5" spans="1:16" s="2" customFormat="1" ht="14.25">
      <c r="A5" s="1"/>
      <c r="B5" s="6"/>
      <c r="J5" s="3"/>
      <c r="K5" s="3"/>
      <c r="L5" s="3"/>
    </row>
    <row r="6" spans="1:16" s="2" customFormat="1" ht="14.25">
      <c r="A6" s="1"/>
      <c r="B6" s="6"/>
      <c r="J6" s="3"/>
      <c r="K6" s="3"/>
      <c r="L6" s="3"/>
    </row>
    <row r="7" spans="1:16" s="2" customFormat="1" ht="6.75" customHeight="1">
      <c r="A7" s="1"/>
      <c r="B7" s="6"/>
      <c r="J7" s="3"/>
      <c r="K7" s="3"/>
      <c r="L7" s="3"/>
    </row>
    <row r="8" spans="1:16" s="2" customFormat="1">
      <c r="A8" s="162"/>
      <c r="B8" s="162"/>
      <c r="C8" s="162"/>
      <c r="D8" s="162"/>
      <c r="E8" s="162"/>
      <c r="F8" s="162"/>
      <c r="G8" s="162"/>
      <c r="H8" s="162"/>
      <c r="I8" s="162"/>
      <c r="J8" s="162"/>
      <c r="K8" s="162"/>
      <c r="L8" s="162"/>
      <c r="M8" s="162"/>
      <c r="N8" s="162"/>
      <c r="O8" s="162"/>
      <c r="P8" s="162"/>
    </row>
    <row r="9" spans="1:16" s="2" customFormat="1" ht="3.75" customHeight="1">
      <c r="A9" s="162"/>
      <c r="B9" s="162"/>
      <c r="C9" s="162"/>
      <c r="D9" s="162"/>
      <c r="E9" s="162"/>
      <c r="F9" s="162"/>
      <c r="G9" s="162"/>
      <c r="H9" s="162"/>
      <c r="I9" s="162"/>
      <c r="J9" s="162"/>
      <c r="K9" s="162"/>
      <c r="L9" s="162"/>
      <c r="M9" s="162"/>
      <c r="N9" s="162"/>
      <c r="O9" s="162"/>
      <c r="P9" s="162"/>
    </row>
    <row r="10" spans="1:16" s="2" customFormat="1" ht="14.25">
      <c r="A10" s="1"/>
      <c r="B10" s="6"/>
      <c r="J10" s="3"/>
      <c r="K10" s="3"/>
      <c r="L10" s="3"/>
    </row>
    <row r="11" spans="1:16" s="2" customFormat="1" ht="14.25">
      <c r="A11" s="1"/>
      <c r="B11" s="6"/>
      <c r="J11" s="3"/>
      <c r="K11" s="3"/>
      <c r="L11" s="3"/>
    </row>
    <row r="12" spans="1:16" s="2" customFormat="1" ht="14.25">
      <c r="A12" s="1"/>
      <c r="B12" s="6"/>
      <c r="J12" s="3"/>
      <c r="K12" s="3"/>
      <c r="L12" s="3"/>
    </row>
    <row r="13" spans="1:16" s="2" customFormat="1" ht="14.25">
      <c r="A13" s="1"/>
      <c r="B13" s="6"/>
      <c r="J13" s="3"/>
      <c r="K13" s="3"/>
      <c r="L13" s="3"/>
    </row>
    <row r="14" spans="1:16" s="2" customFormat="1" ht="14.25">
      <c r="A14" s="1"/>
      <c r="B14" s="6"/>
      <c r="J14" s="3"/>
      <c r="K14" s="3"/>
      <c r="L14" s="3"/>
    </row>
    <row r="15" spans="1:16" s="2" customFormat="1" ht="14.25">
      <c r="A15" s="1"/>
      <c r="B15" s="6"/>
      <c r="J15" s="3"/>
      <c r="K15" s="3"/>
      <c r="L15" s="3"/>
    </row>
    <row r="16" spans="1:16" s="2" customFormat="1" ht="14.25">
      <c r="A16" s="1"/>
      <c r="B16" s="6"/>
      <c r="J16" s="3"/>
      <c r="K16" s="3"/>
      <c r="L16" s="3"/>
    </row>
    <row r="17" spans="1:12" s="2" customFormat="1" ht="14.25">
      <c r="A17" s="1"/>
      <c r="B17" s="6"/>
      <c r="J17" s="3"/>
      <c r="K17" s="3"/>
      <c r="L17" s="3"/>
    </row>
    <row r="18" spans="1:12" s="2" customFormat="1" ht="14.25">
      <c r="A18" s="1"/>
      <c r="B18" s="6"/>
      <c r="J18" s="3"/>
      <c r="K18" s="3"/>
      <c r="L18" s="3"/>
    </row>
    <row r="19" spans="1:12" s="2" customFormat="1" ht="14.25">
      <c r="A19" s="1"/>
      <c r="B19" s="6"/>
      <c r="J19" s="3"/>
      <c r="K19" s="3"/>
      <c r="L19" s="3"/>
    </row>
    <row r="20" spans="1:12" s="2" customFormat="1" ht="14.25">
      <c r="A20" s="1"/>
      <c r="B20" s="6"/>
      <c r="J20" s="3"/>
      <c r="K20" s="3"/>
      <c r="L20" s="3"/>
    </row>
    <row r="21" spans="1:12" s="2" customFormat="1" ht="14.25">
      <c r="A21" s="1"/>
      <c r="B21" s="6"/>
      <c r="J21" s="3"/>
      <c r="K21" s="3"/>
      <c r="L21" s="3"/>
    </row>
    <row r="22" spans="1:12" s="2" customFormat="1" ht="14.25">
      <c r="A22" s="1"/>
      <c r="B22" s="6"/>
      <c r="J22" s="3"/>
      <c r="K22" s="3"/>
      <c r="L22" s="3"/>
    </row>
    <row r="23" spans="1:12" s="2" customFormat="1" ht="14.25">
      <c r="A23" s="1"/>
      <c r="B23" s="6"/>
      <c r="J23" s="3"/>
      <c r="K23" s="3"/>
      <c r="L23" s="3"/>
    </row>
    <row r="24" spans="1:12" s="2" customFormat="1" ht="14.25">
      <c r="A24" s="1"/>
      <c r="B24" s="6"/>
      <c r="J24" s="3"/>
      <c r="K24" s="3"/>
      <c r="L24" s="3"/>
    </row>
    <row r="25" spans="1:12" s="2" customFormat="1" ht="14.25">
      <c r="A25" s="1"/>
      <c r="B25" s="6"/>
      <c r="J25" s="3"/>
      <c r="K25" s="3"/>
      <c r="L25" s="3"/>
    </row>
    <row r="26" spans="1:12" s="2" customFormat="1" ht="14.25">
      <c r="A26" s="1"/>
      <c r="B26" s="6"/>
      <c r="J26" s="3"/>
      <c r="K26" s="3"/>
      <c r="L26" s="3"/>
    </row>
    <row r="27" spans="1:12" s="2" customFormat="1" ht="14.25">
      <c r="A27" s="1"/>
      <c r="B27" s="6"/>
      <c r="J27" s="3"/>
      <c r="K27" s="3"/>
      <c r="L27" s="3"/>
    </row>
    <row r="28" spans="1:12" s="2" customFormat="1" ht="14.25">
      <c r="A28" s="1"/>
      <c r="B28" s="6"/>
      <c r="J28" s="3"/>
      <c r="K28" s="3"/>
      <c r="L28" s="3"/>
    </row>
    <row r="29" spans="1:12" s="2" customFormat="1" ht="14.25">
      <c r="A29" s="1"/>
      <c r="B29" s="6"/>
      <c r="J29" s="3"/>
      <c r="K29" s="3"/>
      <c r="L29" s="3"/>
    </row>
    <row r="30" spans="1:12" s="2" customFormat="1" ht="14.25">
      <c r="A30" s="1"/>
      <c r="B30" s="6"/>
      <c r="J30" s="3"/>
      <c r="K30" s="3"/>
      <c r="L30" s="3"/>
    </row>
    <row r="31" spans="1:12" s="2" customFormat="1" ht="14.25">
      <c r="A31" s="1"/>
      <c r="B31" s="6"/>
      <c r="J31" s="3"/>
      <c r="K31" s="3"/>
      <c r="L31" s="3"/>
    </row>
    <row r="32" spans="1:12" s="2" customFormat="1" ht="14.25">
      <c r="A32" s="1"/>
      <c r="B32" s="6"/>
      <c r="J32" s="3"/>
      <c r="K32" s="3"/>
      <c r="L32" s="3"/>
    </row>
    <row r="33" spans="1:12" s="2" customFormat="1" ht="14.25">
      <c r="A33" s="1"/>
      <c r="B33" s="6"/>
      <c r="J33" s="3"/>
      <c r="K33" s="3"/>
      <c r="L33" s="3"/>
    </row>
    <row r="34" spans="1:12" s="2" customFormat="1" ht="14.25">
      <c r="A34" s="1"/>
      <c r="B34" s="6"/>
      <c r="J34" s="3"/>
      <c r="K34" s="3"/>
      <c r="L34" s="3"/>
    </row>
    <row r="35" spans="1:12" s="2" customFormat="1" ht="14.25">
      <c r="A35" s="1"/>
      <c r="B35" s="6"/>
      <c r="J35" s="3"/>
      <c r="K35" s="3"/>
      <c r="L35" s="3"/>
    </row>
    <row r="36" spans="1:12" s="2" customFormat="1" ht="14.25">
      <c r="A36" s="1"/>
      <c r="B36" s="6"/>
      <c r="J36" s="3"/>
      <c r="K36" s="3"/>
      <c r="L36" s="3"/>
    </row>
    <row r="37" spans="1:12" s="2" customFormat="1" ht="14.25">
      <c r="A37" s="1"/>
      <c r="B37" s="6"/>
      <c r="J37" s="3"/>
      <c r="K37" s="3"/>
      <c r="L37" s="3"/>
    </row>
    <row r="38" spans="1:12" s="2" customFormat="1" ht="14.25">
      <c r="A38" s="1"/>
      <c r="B38" s="6"/>
      <c r="J38" s="3"/>
      <c r="K38" s="3"/>
      <c r="L38" s="3"/>
    </row>
    <row r="39" spans="1:12" s="2" customFormat="1" ht="14.25">
      <c r="A39" s="1"/>
      <c r="B39" s="6"/>
      <c r="J39" s="3"/>
      <c r="K39" s="3"/>
      <c r="L39" s="3"/>
    </row>
    <row r="40" spans="1:12" s="2" customFormat="1" ht="14.25">
      <c r="A40" s="1"/>
      <c r="B40" s="6"/>
      <c r="J40" s="3"/>
      <c r="K40" s="3"/>
      <c r="L40" s="3"/>
    </row>
    <row r="41" spans="1:12" s="2" customFormat="1" ht="14.25">
      <c r="A41" s="1"/>
      <c r="B41" s="6"/>
      <c r="J41" s="3"/>
      <c r="K41" s="3"/>
      <c r="L41" s="3"/>
    </row>
    <row r="42" spans="1:12" s="2" customFormat="1" ht="14.25">
      <c r="A42" s="1"/>
      <c r="B42" s="6"/>
      <c r="J42" s="3"/>
      <c r="K42" s="3"/>
      <c r="L42" s="3"/>
    </row>
    <row r="43" spans="1:12" s="2" customFormat="1" ht="14.25">
      <c r="A43" s="1"/>
      <c r="B43" s="6"/>
      <c r="J43" s="3"/>
      <c r="K43" s="3"/>
      <c r="L43" s="3"/>
    </row>
    <row r="44" spans="1:12" s="2" customFormat="1" ht="14.25">
      <c r="A44" s="1"/>
      <c r="B44" s="6"/>
      <c r="J44" s="3"/>
      <c r="K44" s="3"/>
      <c r="L44" s="3"/>
    </row>
    <row r="45" spans="1:12" s="2" customFormat="1" ht="14.25">
      <c r="A45" s="1"/>
      <c r="B45" s="6"/>
      <c r="J45" s="3"/>
      <c r="K45" s="3"/>
      <c r="L45" s="3"/>
    </row>
    <row r="46" spans="1:12" s="2" customFormat="1" ht="14.25">
      <c r="A46" s="1"/>
      <c r="B46" s="6"/>
      <c r="J46" s="3"/>
      <c r="K46" s="3"/>
      <c r="L46" s="3"/>
    </row>
    <row r="47" spans="1:12" s="2" customFormat="1" ht="14.25">
      <c r="A47" s="1"/>
      <c r="B47" s="6"/>
      <c r="J47" s="3"/>
      <c r="K47" s="3"/>
      <c r="L47" s="3"/>
    </row>
    <row r="48" spans="1:12" s="2" customFormat="1" ht="14.25">
      <c r="A48" s="1"/>
      <c r="B48" s="6"/>
      <c r="J48" s="3"/>
      <c r="K48" s="3"/>
      <c r="L48" s="3"/>
    </row>
  </sheetData>
  <mergeCells count="1">
    <mergeCell ref="A8:P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D5761"/>
  </sheetPr>
  <dimension ref="B1:BY503"/>
  <sheetViews>
    <sheetView tabSelected="1" zoomScaleNormal="100" workbookViewId="0">
      <selection activeCell="G44" sqref="G44"/>
    </sheetView>
  </sheetViews>
  <sheetFormatPr defaultColWidth="9.140625" defaultRowHeight="14.25"/>
  <cols>
    <col min="1" max="1" width="3.140625" style="2" customWidth="1"/>
    <col min="2" max="2" width="5.5703125" style="1" customWidth="1"/>
    <col min="3" max="3" width="7.28515625" style="6" customWidth="1"/>
    <col min="4" max="4" width="15.140625" style="2" customWidth="1"/>
    <col min="5" max="6" width="13.28515625" style="2" customWidth="1"/>
    <col min="7" max="7" width="12.85546875" style="2" customWidth="1"/>
    <col min="8" max="9" width="14.140625" style="2" customWidth="1"/>
    <col min="10" max="10" width="10" style="2" customWidth="1"/>
    <col min="11" max="11" width="15.140625" style="3" customWidth="1"/>
    <col min="12" max="12" width="13.28515625" style="3" customWidth="1"/>
    <col min="13" max="13" width="12.85546875" style="3" customWidth="1"/>
    <col min="14" max="14" width="12.5703125" style="2" customWidth="1"/>
    <col min="15" max="15" width="16.140625" style="2" customWidth="1"/>
    <col min="16" max="16" width="14.140625" style="2" customWidth="1"/>
    <col min="17" max="17" width="12.140625" style="2" customWidth="1"/>
    <col min="18" max="18" width="3.85546875" style="2" customWidth="1"/>
    <col min="19" max="19" width="12.140625" style="2" customWidth="1"/>
    <col min="20" max="16384" width="9.140625" style="2"/>
  </cols>
  <sheetData>
    <row r="1" spans="2:77" ht="16.5">
      <c r="B1" s="60"/>
      <c r="C1" s="61"/>
      <c r="D1" s="62"/>
      <c r="E1" s="62"/>
      <c r="F1" s="62"/>
      <c r="G1" s="62"/>
      <c r="H1" s="62"/>
      <c r="I1" s="62"/>
      <c r="J1" s="62"/>
      <c r="K1" s="63"/>
      <c r="L1" s="63"/>
      <c r="M1" s="63"/>
      <c r="N1" s="62"/>
      <c r="O1" s="62"/>
      <c r="P1" s="62"/>
      <c r="Q1" s="62"/>
      <c r="R1" s="62"/>
      <c r="S1" s="62"/>
      <c r="T1" s="62"/>
    </row>
    <row r="2" spans="2:77" ht="16.5">
      <c r="B2" s="60"/>
      <c r="C2" s="61"/>
      <c r="D2" s="62"/>
      <c r="E2" s="62"/>
      <c r="F2" s="62"/>
      <c r="G2" s="62"/>
      <c r="H2" s="62"/>
      <c r="I2" s="62"/>
      <c r="J2" s="62"/>
      <c r="K2" s="63"/>
      <c r="L2" s="63"/>
      <c r="M2" s="63"/>
      <c r="N2" s="62"/>
      <c r="O2" s="62"/>
      <c r="P2" s="62"/>
      <c r="Q2" s="62"/>
      <c r="R2" s="62"/>
      <c r="S2" s="62"/>
      <c r="T2" s="62"/>
    </row>
    <row r="3" spans="2:77" ht="44.65" customHeight="1">
      <c r="B3" s="164" t="s">
        <v>0</v>
      </c>
      <c r="C3" s="164"/>
      <c r="D3" s="164"/>
      <c r="E3" s="164"/>
      <c r="F3" s="164"/>
      <c r="G3" s="164"/>
      <c r="H3" s="164"/>
      <c r="I3" s="164"/>
      <c r="J3" s="164"/>
      <c r="K3" s="164"/>
      <c r="L3" s="164"/>
      <c r="M3" s="164"/>
      <c r="N3" s="164"/>
      <c r="O3" s="164"/>
      <c r="P3" s="164"/>
      <c r="Q3" s="64"/>
      <c r="R3" s="65"/>
      <c r="S3" s="65"/>
      <c r="T3" s="66"/>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row>
    <row r="4" spans="2:77" ht="21.75" customHeight="1">
      <c r="B4" s="60"/>
      <c r="C4" s="67"/>
      <c r="D4" s="67"/>
      <c r="E4" s="67"/>
      <c r="F4" s="67"/>
      <c r="G4" s="67"/>
      <c r="H4" s="67"/>
      <c r="I4" s="67"/>
      <c r="J4" s="67"/>
      <c r="K4" s="67"/>
      <c r="L4" s="67"/>
      <c r="M4" s="67"/>
      <c r="N4" s="67"/>
      <c r="O4" s="67"/>
      <c r="P4" s="67"/>
      <c r="Q4" s="67"/>
      <c r="R4" s="62"/>
      <c r="S4" s="68"/>
      <c r="T4" s="62"/>
    </row>
    <row r="5" spans="2:77" ht="13.5" customHeight="1">
      <c r="B5" s="60"/>
      <c r="C5" s="69"/>
      <c r="D5" s="69"/>
      <c r="E5" s="69"/>
      <c r="F5" s="69"/>
      <c r="G5" s="69"/>
      <c r="H5" s="69"/>
      <c r="I5" s="69"/>
      <c r="J5" s="69"/>
      <c r="K5" s="69"/>
      <c r="L5" s="69"/>
      <c r="M5" s="69"/>
      <c r="N5" s="69"/>
      <c r="O5" s="69"/>
      <c r="P5" s="69"/>
      <c r="Q5" s="69"/>
      <c r="R5" s="62"/>
      <c r="S5" s="70"/>
      <c r="T5" s="62"/>
    </row>
    <row r="6" spans="2:77" ht="23.25" customHeight="1">
      <c r="B6" s="60" t="s">
        <v>1</v>
      </c>
      <c r="C6" s="71" t="s">
        <v>2</v>
      </c>
      <c r="D6" s="72"/>
      <c r="E6" s="72"/>
      <c r="F6" s="72"/>
      <c r="G6" s="72"/>
      <c r="H6" s="73"/>
      <c r="I6" s="73"/>
      <c r="J6" s="74"/>
      <c r="K6" s="63"/>
      <c r="L6" s="63"/>
      <c r="M6" s="63"/>
      <c r="N6" s="75"/>
      <c r="O6" s="62"/>
      <c r="P6" s="62"/>
      <c r="Q6" s="62"/>
      <c r="R6" s="62"/>
      <c r="S6" s="70"/>
      <c r="T6" s="62"/>
    </row>
    <row r="7" spans="2:77" ht="39.75" customHeight="1">
      <c r="B7" s="76" t="s">
        <v>3</v>
      </c>
      <c r="C7" s="63" t="s">
        <v>4</v>
      </c>
      <c r="D7" s="77"/>
      <c r="E7" s="163"/>
      <c r="F7" s="163"/>
      <c r="G7" s="163"/>
      <c r="H7" s="163"/>
      <c r="I7" s="163"/>
      <c r="J7" s="163"/>
      <c r="K7" s="163"/>
      <c r="L7" s="63"/>
      <c r="M7" s="63" t="s">
        <v>5</v>
      </c>
      <c r="N7" s="177"/>
      <c r="O7" s="177"/>
      <c r="P7" s="177"/>
      <c r="Q7" s="62"/>
      <c r="R7" s="78"/>
      <c r="S7" s="62"/>
      <c r="T7" s="62"/>
    </row>
    <row r="8" spans="2:77" ht="15" customHeight="1">
      <c r="B8" s="60"/>
      <c r="C8" s="78"/>
      <c r="D8" s="78"/>
      <c r="E8" s="78"/>
      <c r="F8" s="78"/>
      <c r="G8" s="79"/>
      <c r="H8" s="79"/>
      <c r="I8" s="79"/>
      <c r="J8" s="78"/>
      <c r="K8" s="78"/>
      <c r="L8" s="78"/>
      <c r="M8" s="78"/>
      <c r="N8" s="80"/>
      <c r="O8" s="79"/>
      <c r="P8" s="79"/>
      <c r="Q8" s="79"/>
      <c r="R8" s="62"/>
      <c r="S8" s="62"/>
      <c r="T8" s="62"/>
    </row>
    <row r="9" spans="2:77" ht="24.75" customHeight="1" thickBot="1">
      <c r="B9" s="60"/>
      <c r="C9" s="155" t="s">
        <v>6</v>
      </c>
      <c r="D9" s="155"/>
      <c r="E9" s="62"/>
      <c r="F9" s="62"/>
      <c r="G9" s="62"/>
      <c r="H9" s="156" t="s">
        <v>7</v>
      </c>
      <c r="I9" s="156"/>
      <c r="J9" s="156"/>
      <c r="K9" s="156"/>
      <c r="L9" s="62"/>
      <c r="M9" s="62"/>
      <c r="N9" s="62"/>
      <c r="O9" s="62"/>
      <c r="P9" s="62"/>
      <c r="Q9" s="62"/>
      <c r="R9" s="62"/>
      <c r="S9" s="62"/>
      <c r="T9" s="62"/>
    </row>
    <row r="10" spans="2:77" s="4" customFormat="1" ht="69" customHeight="1" thickBot="1">
      <c r="B10" s="60"/>
      <c r="C10" s="173" t="s">
        <v>8</v>
      </c>
      <c r="D10" s="169" t="s">
        <v>9</v>
      </c>
      <c r="E10" s="170"/>
      <c r="F10" s="14" t="s">
        <v>10</v>
      </c>
      <c r="G10" s="15" t="s">
        <v>11</v>
      </c>
      <c r="H10" s="161" t="s">
        <v>12</v>
      </c>
      <c r="I10" s="161" t="s">
        <v>13</v>
      </c>
      <c r="J10" s="173" t="s">
        <v>8</v>
      </c>
      <c r="K10" s="171" t="s">
        <v>9</v>
      </c>
      <c r="L10" s="172"/>
      <c r="M10" s="16" t="s">
        <v>10</v>
      </c>
      <c r="N10" s="15" t="s">
        <v>11</v>
      </c>
      <c r="O10" s="17" t="s">
        <v>12</v>
      </c>
      <c r="P10" s="15" t="s">
        <v>13</v>
      </c>
      <c r="Q10" s="81"/>
      <c r="R10" s="78"/>
      <c r="S10" s="78"/>
      <c r="T10" s="78"/>
    </row>
    <row r="11" spans="2:77" s="11" customFormat="1" ht="18" customHeight="1" thickBot="1">
      <c r="B11" s="82" t="s">
        <v>14</v>
      </c>
      <c r="C11" s="174"/>
      <c r="D11" s="18" t="s">
        <v>15</v>
      </c>
      <c r="E11" s="18" t="s">
        <v>16</v>
      </c>
      <c r="F11" s="18" t="s">
        <v>17</v>
      </c>
      <c r="G11" s="19" t="s">
        <v>18</v>
      </c>
      <c r="H11" s="20" t="s">
        <v>19</v>
      </c>
      <c r="I11" s="20" t="s">
        <v>20</v>
      </c>
      <c r="J11" s="176"/>
      <c r="K11" s="18" t="s">
        <v>15</v>
      </c>
      <c r="L11" s="18" t="s">
        <v>16</v>
      </c>
      <c r="M11" s="18" t="s">
        <v>17</v>
      </c>
      <c r="N11" s="19" t="s">
        <v>18</v>
      </c>
      <c r="O11" s="21" t="s">
        <v>19</v>
      </c>
      <c r="P11" s="22" t="s">
        <v>20</v>
      </c>
      <c r="Q11" s="83"/>
      <c r="R11" s="84"/>
      <c r="S11" s="84"/>
      <c r="T11" s="84"/>
    </row>
    <row r="12" spans="2:77" s="12" customFormat="1" ht="31.5" customHeight="1" thickBot="1">
      <c r="B12" s="85"/>
      <c r="C12" s="175"/>
      <c r="D12" s="160" t="s">
        <v>21</v>
      </c>
      <c r="E12" s="23" t="s">
        <v>22</v>
      </c>
      <c r="F12" s="24"/>
      <c r="G12" s="25" t="s">
        <v>23</v>
      </c>
      <c r="H12" s="25" t="s">
        <v>24</v>
      </c>
      <c r="I12" s="25"/>
      <c r="J12" s="175"/>
      <c r="K12" s="160" t="s">
        <v>21</v>
      </c>
      <c r="L12" s="23" t="s">
        <v>22</v>
      </c>
      <c r="M12" s="25"/>
      <c r="N12" s="25" t="s">
        <v>23</v>
      </c>
      <c r="O12" s="26" t="s">
        <v>24</v>
      </c>
      <c r="P12" s="27"/>
      <c r="Q12" s="86"/>
      <c r="R12" s="87"/>
      <c r="S12" s="87"/>
      <c r="T12" s="87"/>
    </row>
    <row r="13" spans="2:77" ht="21" customHeight="1">
      <c r="B13" s="60"/>
      <c r="C13" s="28">
        <v>1</v>
      </c>
      <c r="D13" s="42"/>
      <c r="E13" s="43"/>
      <c r="F13" s="44"/>
      <c r="G13" s="33">
        <f>SUM(D13:F13)</f>
        <v>0</v>
      </c>
      <c r="H13" s="45"/>
      <c r="I13" s="33">
        <f>SUM(G13+H13)</f>
        <v>0</v>
      </c>
      <c r="J13" s="28">
        <v>17</v>
      </c>
      <c r="K13" s="42"/>
      <c r="L13" s="43"/>
      <c r="M13" s="44"/>
      <c r="N13" s="34">
        <f>SUM(K13:M13)</f>
        <v>0</v>
      </c>
      <c r="O13" s="46"/>
      <c r="P13" s="35">
        <f>SUM(N13+O13)</f>
        <v>0</v>
      </c>
      <c r="Q13" s="88"/>
      <c r="R13" s="62"/>
      <c r="S13" s="62"/>
      <c r="T13" s="62"/>
    </row>
    <row r="14" spans="2:77" ht="21" customHeight="1">
      <c r="B14" s="60"/>
      <c r="C14" s="29">
        <v>2</v>
      </c>
      <c r="D14" s="47"/>
      <c r="E14" s="48"/>
      <c r="F14" s="49"/>
      <c r="G14" s="33">
        <f t="shared" ref="G14:G28" si="0">SUM(D14:F14)</f>
        <v>0</v>
      </c>
      <c r="H14" s="50"/>
      <c r="I14" s="33">
        <f t="shared" ref="I14:I28" si="1">SUM(G14+H14)</f>
        <v>0</v>
      </c>
      <c r="J14" s="29">
        <v>18</v>
      </c>
      <c r="K14" s="47"/>
      <c r="L14" s="48"/>
      <c r="M14" s="49"/>
      <c r="N14" s="34">
        <f t="shared" ref="N14:N27" si="2">SUM(K14:M14)</f>
        <v>0</v>
      </c>
      <c r="O14" s="51"/>
      <c r="P14" s="36">
        <f>SUM(N14+O14)</f>
        <v>0</v>
      </c>
      <c r="Q14" s="88"/>
      <c r="R14" s="62"/>
      <c r="S14" s="62"/>
      <c r="T14" s="62"/>
    </row>
    <row r="15" spans="2:77" ht="21" customHeight="1">
      <c r="B15" s="60"/>
      <c r="C15" s="29">
        <v>3</v>
      </c>
      <c r="D15" s="47"/>
      <c r="E15" s="48"/>
      <c r="F15" s="49"/>
      <c r="G15" s="33">
        <f t="shared" si="0"/>
        <v>0</v>
      </c>
      <c r="H15" s="50"/>
      <c r="I15" s="33">
        <f t="shared" si="1"/>
        <v>0</v>
      </c>
      <c r="J15" s="29">
        <v>19</v>
      </c>
      <c r="K15" s="47"/>
      <c r="L15" s="48"/>
      <c r="M15" s="49"/>
      <c r="N15" s="34">
        <f t="shared" si="2"/>
        <v>0</v>
      </c>
      <c r="O15" s="51"/>
      <c r="P15" s="36">
        <f t="shared" ref="P15:P27" si="3">SUM(N15+O15)</f>
        <v>0</v>
      </c>
      <c r="Q15" s="88"/>
      <c r="R15" s="62"/>
      <c r="S15" s="62"/>
      <c r="T15" s="62"/>
    </row>
    <row r="16" spans="2:77" ht="21" customHeight="1">
      <c r="B16" s="60"/>
      <c r="C16" s="29">
        <v>4</v>
      </c>
      <c r="D16" s="47"/>
      <c r="E16" s="48"/>
      <c r="F16" s="49"/>
      <c r="G16" s="33">
        <f t="shared" si="0"/>
        <v>0</v>
      </c>
      <c r="H16" s="50"/>
      <c r="I16" s="33">
        <f t="shared" si="1"/>
        <v>0</v>
      </c>
      <c r="J16" s="29">
        <v>20</v>
      </c>
      <c r="K16" s="47"/>
      <c r="L16" s="48"/>
      <c r="M16" s="49"/>
      <c r="N16" s="34">
        <f t="shared" si="2"/>
        <v>0</v>
      </c>
      <c r="O16" s="51"/>
      <c r="P16" s="37">
        <f t="shared" si="3"/>
        <v>0</v>
      </c>
      <c r="Q16" s="88"/>
      <c r="R16" s="62"/>
      <c r="S16" s="62"/>
      <c r="T16" s="62"/>
    </row>
    <row r="17" spans="2:40" ht="21" customHeight="1">
      <c r="B17" s="60"/>
      <c r="C17" s="29">
        <v>5</v>
      </c>
      <c r="D17" s="47"/>
      <c r="E17" s="48"/>
      <c r="F17" s="49"/>
      <c r="G17" s="33">
        <f t="shared" si="0"/>
        <v>0</v>
      </c>
      <c r="H17" s="50"/>
      <c r="I17" s="33">
        <f t="shared" si="1"/>
        <v>0</v>
      </c>
      <c r="J17" s="29">
        <v>21</v>
      </c>
      <c r="K17" s="47"/>
      <c r="L17" s="48"/>
      <c r="M17" s="49"/>
      <c r="N17" s="34">
        <f t="shared" si="2"/>
        <v>0</v>
      </c>
      <c r="O17" s="51"/>
      <c r="P17" s="38">
        <f t="shared" si="3"/>
        <v>0</v>
      </c>
      <c r="Q17" s="88"/>
      <c r="R17" s="62"/>
      <c r="S17" s="62"/>
      <c r="T17" s="62"/>
    </row>
    <row r="18" spans="2:40" ht="21" customHeight="1">
      <c r="B18" s="60"/>
      <c r="C18" s="29">
        <v>6</v>
      </c>
      <c r="D18" s="47"/>
      <c r="E18" s="48"/>
      <c r="F18" s="49"/>
      <c r="G18" s="33">
        <f t="shared" si="0"/>
        <v>0</v>
      </c>
      <c r="H18" s="50"/>
      <c r="I18" s="33">
        <f t="shared" si="1"/>
        <v>0</v>
      </c>
      <c r="J18" s="29">
        <v>22</v>
      </c>
      <c r="K18" s="47"/>
      <c r="L18" s="48"/>
      <c r="M18" s="49"/>
      <c r="N18" s="34">
        <f t="shared" si="2"/>
        <v>0</v>
      </c>
      <c r="O18" s="51"/>
      <c r="P18" s="38">
        <f t="shared" si="3"/>
        <v>0</v>
      </c>
      <c r="Q18" s="88"/>
      <c r="R18" s="62"/>
      <c r="S18" s="62"/>
      <c r="T18" s="62"/>
    </row>
    <row r="19" spans="2:40" ht="21" customHeight="1">
      <c r="B19" s="60"/>
      <c r="C19" s="29">
        <v>7</v>
      </c>
      <c r="D19" s="47"/>
      <c r="E19" s="48"/>
      <c r="F19" s="49"/>
      <c r="G19" s="33">
        <f t="shared" si="0"/>
        <v>0</v>
      </c>
      <c r="H19" s="50"/>
      <c r="I19" s="33">
        <f t="shared" si="1"/>
        <v>0</v>
      </c>
      <c r="J19" s="29">
        <v>23</v>
      </c>
      <c r="K19" s="47"/>
      <c r="L19" s="48"/>
      <c r="M19" s="49"/>
      <c r="N19" s="34">
        <f t="shared" si="2"/>
        <v>0</v>
      </c>
      <c r="O19" s="51"/>
      <c r="P19" s="38">
        <f t="shared" si="3"/>
        <v>0</v>
      </c>
      <c r="Q19" s="88"/>
      <c r="R19" s="62"/>
      <c r="S19" s="62"/>
      <c r="T19" s="62"/>
    </row>
    <row r="20" spans="2:40" ht="21" customHeight="1">
      <c r="B20" s="60"/>
      <c r="C20" s="29">
        <v>8</v>
      </c>
      <c r="D20" s="47"/>
      <c r="E20" s="48"/>
      <c r="F20" s="49"/>
      <c r="G20" s="33">
        <f t="shared" si="0"/>
        <v>0</v>
      </c>
      <c r="H20" s="50"/>
      <c r="I20" s="33">
        <f t="shared" si="1"/>
        <v>0</v>
      </c>
      <c r="J20" s="29">
        <v>24</v>
      </c>
      <c r="K20" s="47"/>
      <c r="L20" s="48"/>
      <c r="M20" s="49"/>
      <c r="N20" s="34">
        <f t="shared" si="2"/>
        <v>0</v>
      </c>
      <c r="O20" s="51"/>
      <c r="P20" s="38">
        <f t="shared" si="3"/>
        <v>0</v>
      </c>
      <c r="Q20" s="88"/>
      <c r="R20" s="62"/>
      <c r="S20" s="62"/>
      <c r="T20" s="62"/>
    </row>
    <row r="21" spans="2:40" ht="21" customHeight="1">
      <c r="B21" s="60"/>
      <c r="C21" s="29">
        <v>9</v>
      </c>
      <c r="D21" s="47"/>
      <c r="E21" s="48"/>
      <c r="F21" s="49"/>
      <c r="G21" s="33">
        <f t="shared" si="0"/>
        <v>0</v>
      </c>
      <c r="H21" s="50"/>
      <c r="I21" s="33">
        <f t="shared" si="1"/>
        <v>0</v>
      </c>
      <c r="J21" s="29">
        <v>25</v>
      </c>
      <c r="K21" s="47"/>
      <c r="L21" s="48"/>
      <c r="M21" s="49"/>
      <c r="N21" s="34">
        <f t="shared" si="2"/>
        <v>0</v>
      </c>
      <c r="O21" s="51"/>
      <c r="P21" s="38">
        <f t="shared" si="3"/>
        <v>0</v>
      </c>
      <c r="Q21" s="88"/>
      <c r="R21" s="62"/>
      <c r="S21" s="62"/>
      <c r="T21" s="62"/>
    </row>
    <row r="22" spans="2:40" ht="21" customHeight="1">
      <c r="B22" s="60"/>
      <c r="C22" s="29">
        <v>10</v>
      </c>
      <c r="D22" s="47"/>
      <c r="E22" s="48"/>
      <c r="F22" s="49"/>
      <c r="G22" s="33">
        <f t="shared" si="0"/>
        <v>0</v>
      </c>
      <c r="H22" s="50"/>
      <c r="I22" s="33">
        <f t="shared" si="1"/>
        <v>0</v>
      </c>
      <c r="J22" s="29">
        <v>26</v>
      </c>
      <c r="K22" s="47"/>
      <c r="L22" s="48"/>
      <c r="M22" s="49"/>
      <c r="N22" s="34">
        <f t="shared" si="2"/>
        <v>0</v>
      </c>
      <c r="O22" s="51"/>
      <c r="P22" s="36">
        <f t="shared" si="3"/>
        <v>0</v>
      </c>
      <c r="Q22" s="88"/>
      <c r="R22" s="62"/>
      <c r="S22" s="62"/>
      <c r="T22" s="62"/>
    </row>
    <row r="23" spans="2:40" ht="21" customHeight="1">
      <c r="B23" s="60"/>
      <c r="C23" s="29">
        <v>11</v>
      </c>
      <c r="D23" s="47"/>
      <c r="E23" s="48"/>
      <c r="F23" s="49"/>
      <c r="G23" s="33">
        <f t="shared" si="0"/>
        <v>0</v>
      </c>
      <c r="H23" s="50"/>
      <c r="I23" s="33">
        <f t="shared" si="1"/>
        <v>0</v>
      </c>
      <c r="J23" s="29">
        <v>27</v>
      </c>
      <c r="K23" s="47"/>
      <c r="L23" s="48"/>
      <c r="M23" s="49"/>
      <c r="N23" s="34">
        <f t="shared" si="2"/>
        <v>0</v>
      </c>
      <c r="O23" s="51"/>
      <c r="P23" s="37">
        <f t="shared" si="3"/>
        <v>0</v>
      </c>
      <c r="Q23" s="88"/>
      <c r="R23" s="62"/>
      <c r="S23" s="62"/>
      <c r="T23" s="62"/>
    </row>
    <row r="24" spans="2:40" ht="21" customHeight="1">
      <c r="B24" s="60"/>
      <c r="C24" s="29">
        <v>12</v>
      </c>
      <c r="D24" s="47"/>
      <c r="E24" s="48"/>
      <c r="F24" s="49"/>
      <c r="G24" s="33">
        <f t="shared" si="0"/>
        <v>0</v>
      </c>
      <c r="H24" s="50"/>
      <c r="I24" s="33">
        <f t="shared" si="1"/>
        <v>0</v>
      </c>
      <c r="J24" s="29">
        <v>28</v>
      </c>
      <c r="K24" s="47"/>
      <c r="L24" s="48"/>
      <c r="M24" s="49"/>
      <c r="N24" s="34">
        <f t="shared" si="2"/>
        <v>0</v>
      </c>
      <c r="O24" s="51"/>
      <c r="P24" s="38">
        <f t="shared" si="3"/>
        <v>0</v>
      </c>
      <c r="Q24" s="88"/>
      <c r="R24" s="62"/>
      <c r="S24" s="62"/>
      <c r="T24" s="62"/>
    </row>
    <row r="25" spans="2:40" ht="21" customHeight="1">
      <c r="B25" s="60"/>
      <c r="C25" s="29">
        <v>13</v>
      </c>
      <c r="D25" s="47"/>
      <c r="E25" s="48"/>
      <c r="F25" s="49"/>
      <c r="G25" s="33">
        <f t="shared" si="0"/>
        <v>0</v>
      </c>
      <c r="H25" s="50"/>
      <c r="I25" s="33">
        <f t="shared" si="1"/>
        <v>0</v>
      </c>
      <c r="J25" s="29">
        <v>29</v>
      </c>
      <c r="K25" s="47"/>
      <c r="L25" s="48"/>
      <c r="M25" s="49"/>
      <c r="N25" s="34">
        <f t="shared" si="2"/>
        <v>0</v>
      </c>
      <c r="O25" s="51"/>
      <c r="P25" s="38">
        <f t="shared" si="3"/>
        <v>0</v>
      </c>
      <c r="Q25" s="88"/>
      <c r="R25" s="62"/>
      <c r="S25" s="62"/>
      <c r="T25" s="62"/>
    </row>
    <row r="26" spans="2:40" ht="21" customHeight="1">
      <c r="B26" s="60"/>
      <c r="C26" s="29">
        <v>14</v>
      </c>
      <c r="D26" s="47"/>
      <c r="E26" s="48"/>
      <c r="F26" s="49"/>
      <c r="G26" s="33">
        <f t="shared" si="0"/>
        <v>0</v>
      </c>
      <c r="H26" s="50"/>
      <c r="I26" s="33">
        <f t="shared" si="1"/>
        <v>0</v>
      </c>
      <c r="J26" s="29">
        <v>30</v>
      </c>
      <c r="K26" s="47"/>
      <c r="L26" s="48"/>
      <c r="M26" s="49"/>
      <c r="N26" s="34">
        <f t="shared" si="2"/>
        <v>0</v>
      </c>
      <c r="O26" s="51"/>
      <c r="P26" s="38">
        <f t="shared" si="3"/>
        <v>0</v>
      </c>
      <c r="Q26" s="88"/>
      <c r="R26" s="62"/>
      <c r="S26" s="62"/>
      <c r="T26" s="62"/>
    </row>
    <row r="27" spans="2:40" ht="21" customHeight="1" thickBot="1">
      <c r="B27" s="60"/>
      <c r="C27" s="30">
        <v>15</v>
      </c>
      <c r="D27" s="52"/>
      <c r="E27" s="48"/>
      <c r="F27" s="49"/>
      <c r="G27" s="33">
        <f t="shared" si="0"/>
        <v>0</v>
      </c>
      <c r="H27" s="50"/>
      <c r="I27" s="33">
        <f t="shared" si="1"/>
        <v>0</v>
      </c>
      <c r="J27" s="30">
        <v>31</v>
      </c>
      <c r="K27" s="48"/>
      <c r="L27" s="53"/>
      <c r="M27" s="54"/>
      <c r="N27" s="34">
        <f t="shared" si="2"/>
        <v>0</v>
      </c>
      <c r="O27" s="55"/>
      <c r="P27" s="39">
        <f t="shared" si="3"/>
        <v>0</v>
      </c>
      <c r="Q27" s="88"/>
      <c r="R27" s="62"/>
      <c r="S27" s="62"/>
      <c r="T27" s="62"/>
    </row>
    <row r="28" spans="2:40" ht="21.75" customHeight="1" thickBot="1">
      <c r="B28" s="60"/>
      <c r="C28" s="31">
        <v>16</v>
      </c>
      <c r="D28" s="56"/>
      <c r="E28" s="57"/>
      <c r="F28" s="58"/>
      <c r="G28" s="33">
        <f t="shared" si="0"/>
        <v>0</v>
      </c>
      <c r="H28" s="59"/>
      <c r="I28" s="33">
        <f t="shared" si="1"/>
        <v>0</v>
      </c>
      <c r="J28" s="32" t="s">
        <v>25</v>
      </c>
      <c r="K28" s="40">
        <f t="shared" ref="K28:P28" si="4">SUM(D13:D28)+SUM(K13:K27)</f>
        <v>0</v>
      </c>
      <c r="L28" s="40">
        <f t="shared" si="4"/>
        <v>0</v>
      </c>
      <c r="M28" s="40">
        <f t="shared" si="4"/>
        <v>0</v>
      </c>
      <c r="N28" s="40">
        <f t="shared" si="4"/>
        <v>0</v>
      </c>
      <c r="O28" s="41">
        <f t="shared" si="4"/>
        <v>0</v>
      </c>
      <c r="P28" s="40">
        <f t="shared" si="4"/>
        <v>0</v>
      </c>
      <c r="Q28" s="88"/>
      <c r="R28" s="62"/>
      <c r="S28" s="62"/>
      <c r="T28" s="62"/>
    </row>
    <row r="29" spans="2:40" ht="21" customHeight="1">
      <c r="B29" s="60" t="s">
        <v>26</v>
      </c>
      <c r="C29" s="62" t="s">
        <v>27</v>
      </c>
      <c r="D29" s="88"/>
      <c r="E29" s="88"/>
      <c r="F29" s="88"/>
      <c r="G29" s="88"/>
      <c r="H29" s="88"/>
      <c r="I29" s="88"/>
      <c r="J29" s="89"/>
      <c r="K29" s="88"/>
      <c r="L29" s="88"/>
      <c r="M29" s="88"/>
      <c r="N29" s="88"/>
      <c r="O29" s="88"/>
      <c r="P29" s="88"/>
      <c r="Q29" s="88"/>
      <c r="R29" s="68"/>
      <c r="S29" s="68"/>
      <c r="T29" s="68"/>
      <c r="U29" s="13"/>
      <c r="V29" s="13"/>
      <c r="W29" s="13"/>
      <c r="X29" s="13"/>
      <c r="Y29" s="13"/>
      <c r="Z29" s="13"/>
      <c r="AA29" s="13"/>
      <c r="AB29" s="13"/>
      <c r="AC29" s="13"/>
      <c r="AD29" s="13"/>
      <c r="AE29" s="13"/>
      <c r="AF29" s="13"/>
      <c r="AG29" s="13"/>
      <c r="AH29" s="13"/>
      <c r="AI29" s="13"/>
      <c r="AJ29" s="13"/>
      <c r="AK29" s="13"/>
      <c r="AL29" s="13"/>
      <c r="AM29" s="13"/>
      <c r="AN29" s="13"/>
    </row>
    <row r="30" spans="2:40" ht="10.5" customHeight="1">
      <c r="B30" s="60"/>
      <c r="C30" s="62"/>
      <c r="D30" s="88"/>
      <c r="E30" s="88"/>
      <c r="F30" s="88"/>
      <c r="G30" s="88"/>
      <c r="H30" s="88"/>
      <c r="I30" s="88"/>
      <c r="J30" s="89"/>
      <c r="K30" s="88"/>
      <c r="L30" s="88"/>
      <c r="M30" s="88"/>
      <c r="N30" s="88"/>
      <c r="O30" s="88"/>
      <c r="P30" s="88"/>
      <c r="Q30" s="88"/>
      <c r="R30" s="68"/>
      <c r="S30" s="68"/>
      <c r="T30" s="68"/>
      <c r="U30" s="13"/>
      <c r="V30" s="13"/>
      <c r="W30" s="13"/>
      <c r="X30" s="13"/>
      <c r="Y30" s="13"/>
      <c r="Z30" s="13"/>
      <c r="AA30" s="13"/>
      <c r="AB30" s="13"/>
      <c r="AC30" s="13"/>
      <c r="AD30" s="13"/>
      <c r="AE30" s="13"/>
      <c r="AF30" s="13"/>
      <c r="AG30" s="13"/>
      <c r="AH30" s="13"/>
      <c r="AI30" s="13"/>
      <c r="AJ30" s="13"/>
      <c r="AK30" s="13"/>
      <c r="AL30" s="13"/>
      <c r="AM30" s="13"/>
      <c r="AN30" s="13"/>
    </row>
    <row r="31" spans="2:40" ht="16.5">
      <c r="B31" s="60"/>
      <c r="C31" s="90" t="s">
        <v>28</v>
      </c>
      <c r="D31" s="91"/>
      <c r="E31" s="91"/>
      <c r="F31" s="91"/>
      <c r="G31" s="92"/>
      <c r="H31" s="93"/>
      <c r="I31" s="93"/>
      <c r="J31" s="68"/>
      <c r="K31" s="94"/>
      <c r="L31" s="93" t="s">
        <v>29</v>
      </c>
      <c r="M31" s="95"/>
      <c r="N31" s="96"/>
      <c r="O31" s="97"/>
      <c r="P31" s="97"/>
      <c r="Q31" s="98"/>
      <c r="R31" s="68"/>
      <c r="S31" s="99"/>
      <c r="T31" s="79"/>
      <c r="U31" s="5"/>
      <c r="V31" s="5"/>
      <c r="W31" s="5"/>
      <c r="X31" s="5"/>
      <c r="Y31" s="5"/>
      <c r="Z31" s="5"/>
      <c r="AA31" s="5"/>
      <c r="AB31" s="5"/>
      <c r="AC31" s="5"/>
      <c r="AD31" s="5"/>
      <c r="AE31" s="13"/>
      <c r="AF31" s="13"/>
      <c r="AG31" s="13"/>
      <c r="AH31" s="13"/>
      <c r="AI31" s="13"/>
      <c r="AJ31" s="13"/>
      <c r="AK31" s="13"/>
      <c r="AL31" s="13"/>
      <c r="AM31" s="13"/>
      <c r="AN31" s="13"/>
    </row>
    <row r="32" spans="2:40" ht="16.5">
      <c r="B32" s="60"/>
      <c r="C32" s="90"/>
      <c r="D32" s="91"/>
      <c r="E32" s="91"/>
      <c r="F32" s="91"/>
      <c r="G32" s="92"/>
      <c r="H32" s="93"/>
      <c r="I32" s="93"/>
      <c r="J32" s="68"/>
      <c r="K32" s="94"/>
      <c r="L32" s="93"/>
      <c r="M32" s="93"/>
      <c r="N32" s="68"/>
      <c r="O32" s="98"/>
      <c r="P32" s="98"/>
      <c r="Q32" s="98"/>
      <c r="R32" s="68"/>
      <c r="S32" s="99"/>
      <c r="T32" s="79"/>
      <c r="U32" s="5"/>
      <c r="V32" s="5"/>
      <c r="W32" s="5"/>
      <c r="X32" s="5"/>
      <c r="Y32" s="5"/>
      <c r="Z32" s="5"/>
      <c r="AA32" s="5"/>
      <c r="AB32" s="5"/>
      <c r="AC32" s="5"/>
      <c r="AD32" s="5"/>
      <c r="AE32" s="13"/>
      <c r="AF32" s="13"/>
      <c r="AG32" s="13"/>
      <c r="AH32" s="13"/>
      <c r="AI32" s="13"/>
      <c r="AJ32" s="13"/>
      <c r="AK32" s="13"/>
      <c r="AL32" s="13"/>
      <c r="AM32" s="13"/>
      <c r="AN32" s="13"/>
    </row>
    <row r="33" spans="2:40" ht="55.5" customHeight="1">
      <c r="B33" s="60" t="s">
        <v>30</v>
      </c>
      <c r="C33" s="165" t="s">
        <v>31</v>
      </c>
      <c r="D33" s="166"/>
      <c r="E33" s="166"/>
      <c r="F33" s="157"/>
      <c r="G33" s="100" t="s">
        <v>32</v>
      </c>
      <c r="H33" s="101"/>
      <c r="I33" s="101"/>
      <c r="J33" s="102" t="s">
        <v>33</v>
      </c>
      <c r="K33" s="103"/>
      <c r="L33" s="104" t="s">
        <v>34</v>
      </c>
      <c r="M33" s="101"/>
      <c r="N33" s="105"/>
      <c r="O33" s="106" t="s">
        <v>35</v>
      </c>
      <c r="P33" s="107"/>
      <c r="Q33" s="108" t="s">
        <v>36</v>
      </c>
      <c r="R33" s="68"/>
      <c r="S33" s="99"/>
      <c r="T33" s="79"/>
      <c r="U33" s="5"/>
      <c r="V33" s="5"/>
      <c r="W33" s="5"/>
      <c r="X33" s="5"/>
      <c r="Y33" s="5"/>
      <c r="Z33" s="5"/>
      <c r="AA33" s="5"/>
      <c r="AB33" s="5"/>
      <c r="AC33" s="5"/>
      <c r="AD33" s="5"/>
      <c r="AE33" s="13"/>
      <c r="AF33" s="13"/>
      <c r="AG33" s="13"/>
      <c r="AH33" s="13"/>
      <c r="AI33" s="13"/>
      <c r="AJ33" s="13"/>
      <c r="AK33" s="13"/>
      <c r="AL33" s="13"/>
      <c r="AM33" s="13"/>
      <c r="AN33" s="13"/>
    </row>
    <row r="34" spans="2:40" ht="24" customHeight="1">
      <c r="B34" s="60"/>
      <c r="C34" s="109"/>
      <c r="D34" s="75">
        <f>J6</f>
        <v>0</v>
      </c>
      <c r="E34" s="68"/>
      <c r="F34" s="68"/>
      <c r="G34" s="110">
        <f>K28</f>
        <v>0</v>
      </c>
      <c r="H34" s="111" t="s">
        <v>37</v>
      </c>
      <c r="I34" s="88"/>
      <c r="J34" s="110" t="e">
        <f>O28*(G34/N28)</f>
        <v>#DIV/0!</v>
      </c>
      <c r="K34" s="112" t="s">
        <v>38</v>
      </c>
      <c r="L34" s="113">
        <f>N28</f>
        <v>0</v>
      </c>
      <c r="M34" s="114" t="s">
        <v>37</v>
      </c>
      <c r="N34" s="88"/>
      <c r="O34" s="115">
        <f>O28</f>
        <v>0</v>
      </c>
      <c r="P34" s="88" t="s">
        <v>39</v>
      </c>
      <c r="Q34" s="116" t="e">
        <f>(G34+J34)/P28</f>
        <v>#DIV/0!</v>
      </c>
      <c r="R34" s="68"/>
      <c r="S34" s="68"/>
      <c r="T34" s="68"/>
      <c r="U34" s="13"/>
      <c r="V34" s="13"/>
      <c r="W34" s="13"/>
      <c r="X34" s="13"/>
      <c r="Y34" s="13"/>
      <c r="Z34" s="13"/>
      <c r="AA34" s="13"/>
      <c r="AB34" s="13"/>
      <c r="AC34" s="13"/>
      <c r="AD34" s="13"/>
      <c r="AE34" s="13"/>
      <c r="AF34" s="13"/>
      <c r="AG34" s="13"/>
      <c r="AH34" s="13"/>
      <c r="AI34" s="13"/>
      <c r="AJ34" s="13"/>
      <c r="AK34" s="13"/>
      <c r="AL34" s="13"/>
      <c r="AM34" s="13"/>
      <c r="AN34" s="13"/>
    </row>
    <row r="35" spans="2:40" s="13" customFormat="1" ht="49.5">
      <c r="B35" s="82"/>
      <c r="C35" s="158"/>
      <c r="D35" s="68"/>
      <c r="E35" s="159"/>
      <c r="F35" s="159"/>
      <c r="G35" s="117" t="s">
        <v>40</v>
      </c>
      <c r="H35" s="88"/>
      <c r="I35" s="88"/>
      <c r="J35" s="118" t="s">
        <v>41</v>
      </c>
      <c r="K35" s="88"/>
      <c r="L35" s="119"/>
      <c r="M35" s="120"/>
      <c r="N35" s="88"/>
      <c r="O35" s="121"/>
      <c r="P35" s="88"/>
      <c r="Q35" s="122"/>
      <c r="R35" s="68"/>
      <c r="S35" s="68"/>
      <c r="T35" s="68"/>
    </row>
    <row r="36" spans="2:40" s="13" customFormat="1" ht="27" customHeight="1">
      <c r="B36" s="82"/>
      <c r="C36" s="123"/>
      <c r="D36" s="96"/>
      <c r="E36" s="124"/>
      <c r="F36" s="124"/>
      <c r="G36" s="125"/>
      <c r="H36" s="126" t="s">
        <v>42</v>
      </c>
      <c r="I36" s="127"/>
      <c r="J36" s="128" t="e">
        <f>Q34</f>
        <v>#DIV/0!</v>
      </c>
      <c r="K36" s="127" t="s">
        <v>39</v>
      </c>
      <c r="L36" s="129" t="e">
        <f>G36*J36</f>
        <v>#DIV/0!</v>
      </c>
      <c r="M36" s="130" t="s">
        <v>43</v>
      </c>
      <c r="N36" s="127"/>
      <c r="O36" s="131"/>
      <c r="P36" s="127"/>
      <c r="Q36" s="132"/>
      <c r="R36" s="68"/>
      <c r="S36" s="68"/>
      <c r="T36" s="68"/>
    </row>
    <row r="37" spans="2:40" ht="44.25" customHeight="1">
      <c r="B37" s="60"/>
      <c r="C37" s="167" t="s">
        <v>44</v>
      </c>
      <c r="D37" s="168"/>
      <c r="E37" s="168"/>
      <c r="F37" s="159"/>
      <c r="G37" s="117" t="s">
        <v>32</v>
      </c>
      <c r="H37" s="88"/>
      <c r="I37" s="88"/>
      <c r="J37" s="118" t="s">
        <v>33</v>
      </c>
      <c r="K37" s="88"/>
      <c r="L37" s="133" t="s">
        <v>34</v>
      </c>
      <c r="M37" s="134"/>
      <c r="N37" s="88"/>
      <c r="O37" s="88" t="s">
        <v>35</v>
      </c>
      <c r="P37" s="88"/>
      <c r="Q37" s="135" t="s">
        <v>36</v>
      </c>
      <c r="R37" s="68"/>
      <c r="S37" s="68"/>
      <c r="T37" s="68"/>
      <c r="U37" s="13"/>
      <c r="V37" s="13"/>
      <c r="W37" s="13"/>
      <c r="X37" s="13"/>
      <c r="Y37" s="13"/>
      <c r="Z37" s="13"/>
      <c r="AA37" s="13"/>
      <c r="AB37" s="13"/>
      <c r="AC37" s="13"/>
      <c r="AD37" s="13"/>
      <c r="AE37" s="13"/>
      <c r="AF37" s="13"/>
      <c r="AG37" s="13"/>
      <c r="AH37" s="13"/>
      <c r="AI37" s="13"/>
      <c r="AJ37" s="13"/>
      <c r="AK37" s="13"/>
      <c r="AL37" s="13"/>
      <c r="AM37" s="13"/>
      <c r="AN37" s="13"/>
    </row>
    <row r="38" spans="2:40" ht="24.75" customHeight="1">
      <c r="B38" s="60"/>
      <c r="C38" s="158"/>
      <c r="D38" s="136">
        <f>J6</f>
        <v>0</v>
      </c>
      <c r="E38" s="159"/>
      <c r="F38" s="159"/>
      <c r="G38" s="137">
        <f>L28</f>
        <v>0</v>
      </c>
      <c r="H38" s="111" t="s">
        <v>37</v>
      </c>
      <c r="I38" s="88"/>
      <c r="J38" s="110" t="e">
        <f>O28*(G38/N28)</f>
        <v>#DIV/0!</v>
      </c>
      <c r="K38" s="112" t="s">
        <v>38</v>
      </c>
      <c r="L38" s="113">
        <f>N28</f>
        <v>0</v>
      </c>
      <c r="M38" s="138" t="s">
        <v>37</v>
      </c>
      <c r="N38" s="139"/>
      <c r="O38" s="115">
        <f>O28</f>
        <v>0</v>
      </c>
      <c r="P38" s="88" t="s">
        <v>39</v>
      </c>
      <c r="Q38" s="140" t="e">
        <f>(G38+J38)/P28</f>
        <v>#DIV/0!</v>
      </c>
      <c r="R38" s="68"/>
      <c r="S38" s="68"/>
      <c r="T38" s="68"/>
      <c r="U38" s="13"/>
      <c r="V38" s="13"/>
      <c r="W38" s="13"/>
      <c r="X38" s="13"/>
      <c r="Y38" s="13"/>
      <c r="Z38" s="13"/>
      <c r="AA38" s="13"/>
      <c r="AB38" s="13"/>
      <c r="AC38" s="13"/>
      <c r="AD38" s="13"/>
      <c r="AE38" s="13"/>
      <c r="AF38" s="13"/>
      <c r="AG38" s="13"/>
      <c r="AH38" s="13"/>
      <c r="AI38" s="13"/>
      <c r="AJ38" s="13"/>
      <c r="AK38" s="13"/>
      <c r="AL38" s="13"/>
      <c r="AM38" s="13"/>
      <c r="AN38" s="13"/>
    </row>
    <row r="39" spans="2:40" ht="49.5">
      <c r="B39" s="60"/>
      <c r="C39" s="158"/>
      <c r="D39" s="136"/>
      <c r="E39" s="159"/>
      <c r="F39" s="159"/>
      <c r="G39" s="117" t="s">
        <v>40</v>
      </c>
      <c r="H39" s="88"/>
      <c r="I39" s="88"/>
      <c r="J39" s="118" t="s">
        <v>36</v>
      </c>
      <c r="K39" s="88"/>
      <c r="L39" s="119"/>
      <c r="M39" s="120"/>
      <c r="N39" s="141"/>
      <c r="O39" s="142"/>
      <c r="P39" s="88"/>
      <c r="Q39" s="143"/>
      <c r="R39" s="68"/>
      <c r="S39" s="68"/>
      <c r="T39" s="68"/>
      <c r="U39" s="13"/>
      <c r="V39" s="13"/>
      <c r="W39" s="13"/>
      <c r="X39" s="13"/>
      <c r="Y39" s="13"/>
      <c r="Z39" s="13"/>
      <c r="AA39" s="13"/>
      <c r="AB39" s="13"/>
      <c r="AC39" s="13"/>
      <c r="AD39" s="13"/>
      <c r="AE39" s="13"/>
      <c r="AF39" s="13"/>
      <c r="AG39" s="13"/>
      <c r="AH39" s="13"/>
      <c r="AI39" s="13"/>
      <c r="AJ39" s="13"/>
      <c r="AK39" s="13"/>
      <c r="AL39" s="13"/>
      <c r="AM39" s="13"/>
      <c r="AN39" s="13"/>
    </row>
    <row r="40" spans="2:40" ht="30" customHeight="1">
      <c r="B40" s="60"/>
      <c r="C40" s="144"/>
      <c r="D40" s="145"/>
      <c r="E40" s="145"/>
      <c r="F40" s="145"/>
      <c r="G40" s="125"/>
      <c r="H40" s="126" t="s">
        <v>42</v>
      </c>
      <c r="I40" s="127"/>
      <c r="J40" s="128" t="e">
        <f>Q38</f>
        <v>#DIV/0!</v>
      </c>
      <c r="K40" s="127" t="s">
        <v>39</v>
      </c>
      <c r="L40" s="129" t="e">
        <f>G40*J40</f>
        <v>#DIV/0!</v>
      </c>
      <c r="M40" s="130" t="s">
        <v>45</v>
      </c>
      <c r="N40" s="130"/>
      <c r="O40" s="96"/>
      <c r="P40" s="96"/>
      <c r="Q40" s="146"/>
      <c r="R40" s="68"/>
      <c r="S40" s="68"/>
      <c r="T40" s="62"/>
    </row>
    <row r="41" spans="2:40" ht="19.5" customHeight="1">
      <c r="B41" s="60"/>
      <c r="C41" s="147" t="s">
        <v>46</v>
      </c>
      <c r="D41" s="91"/>
      <c r="E41" s="91"/>
      <c r="F41" s="91"/>
      <c r="G41" s="88"/>
      <c r="H41" s="148"/>
      <c r="I41" s="148"/>
      <c r="J41" s="88"/>
      <c r="K41" s="149"/>
      <c r="L41" s="150"/>
      <c r="M41" s="150"/>
      <c r="N41" s="150"/>
      <c r="O41" s="151"/>
      <c r="P41" s="151"/>
      <c r="Q41" s="151"/>
      <c r="R41" s="68"/>
      <c r="S41" s="68"/>
      <c r="T41" s="62"/>
    </row>
    <row r="42" spans="2:40" ht="6.75" customHeight="1">
      <c r="B42" s="60"/>
      <c r="C42" s="91"/>
      <c r="D42" s="91"/>
      <c r="E42" s="91"/>
      <c r="F42" s="91"/>
      <c r="G42" s="88"/>
      <c r="H42" s="148"/>
      <c r="I42" s="148"/>
      <c r="J42" s="88"/>
      <c r="K42" s="152"/>
      <c r="L42" s="150"/>
      <c r="M42" s="150"/>
      <c r="N42" s="150"/>
      <c r="O42" s="151"/>
      <c r="P42" s="151"/>
      <c r="Q42" s="151"/>
      <c r="R42" s="62"/>
      <c r="S42" s="62"/>
      <c r="T42" s="62"/>
    </row>
    <row r="43" spans="2:40" ht="16.5" customHeight="1">
      <c r="B43" s="60"/>
      <c r="C43" s="62" t="s">
        <v>47</v>
      </c>
      <c r="D43" s="62"/>
      <c r="E43" s="62"/>
      <c r="F43" s="62"/>
      <c r="G43" s="62"/>
      <c r="H43" s="62"/>
      <c r="I43" s="62"/>
      <c r="J43" s="62"/>
      <c r="K43" s="63"/>
      <c r="L43" s="63"/>
      <c r="M43" s="63"/>
      <c r="N43" s="62"/>
      <c r="O43" s="62"/>
      <c r="P43" s="62"/>
      <c r="Q43" s="62"/>
      <c r="R43" s="62"/>
      <c r="S43" s="62"/>
      <c r="T43" s="62"/>
    </row>
    <row r="44" spans="2:40" ht="21.75" customHeight="1">
      <c r="B44" s="60"/>
      <c r="C44" s="61"/>
      <c r="D44" s="62"/>
      <c r="E44" s="62"/>
      <c r="F44" s="62"/>
      <c r="G44" s="62"/>
      <c r="H44" s="62"/>
      <c r="I44" s="62"/>
      <c r="J44" s="62"/>
      <c r="K44" s="63"/>
      <c r="L44" s="63"/>
      <c r="M44" s="63"/>
      <c r="N44" s="62"/>
      <c r="O44" s="62"/>
      <c r="P44" s="62"/>
      <c r="Q44" s="62"/>
      <c r="R44" s="62"/>
      <c r="S44" s="62"/>
      <c r="T44" s="62"/>
    </row>
    <row r="45" spans="2:40" ht="16.5">
      <c r="B45" s="60" t="s">
        <v>48</v>
      </c>
      <c r="C45" s="90" t="s">
        <v>49</v>
      </c>
      <c r="D45" s="91"/>
      <c r="E45" s="91"/>
      <c r="F45" s="91"/>
      <c r="G45" s="92"/>
      <c r="H45" s="93"/>
      <c r="I45" s="93"/>
      <c r="J45" s="68"/>
      <c r="K45" s="153"/>
      <c r="L45" s="93" t="s">
        <v>29</v>
      </c>
      <c r="M45" s="111"/>
      <c r="N45" s="96"/>
      <c r="O45" s="97"/>
      <c r="P45" s="97"/>
      <c r="Q45" s="98"/>
      <c r="R45" s="62"/>
      <c r="S45" s="62"/>
      <c r="T45" s="62"/>
    </row>
    <row r="46" spans="2:40" ht="16.5">
      <c r="B46" s="60"/>
      <c r="C46" s="61"/>
      <c r="D46" s="62"/>
      <c r="E46" s="62"/>
      <c r="F46" s="62"/>
      <c r="G46" s="62"/>
      <c r="H46" s="62"/>
      <c r="I46" s="62"/>
      <c r="J46" s="62"/>
      <c r="K46" s="63"/>
      <c r="L46" s="63"/>
      <c r="M46" s="154"/>
      <c r="N46" s="62"/>
      <c r="O46" s="62"/>
      <c r="P46" s="62"/>
      <c r="Q46" s="62"/>
      <c r="R46" s="62"/>
      <c r="S46" s="62"/>
      <c r="T46" s="62"/>
    </row>
    <row r="47" spans="2:40" ht="16.5">
      <c r="B47" s="60"/>
      <c r="C47" s="61"/>
      <c r="D47" s="62"/>
      <c r="E47" s="62"/>
      <c r="F47" s="62"/>
      <c r="G47" s="62"/>
      <c r="H47" s="62"/>
      <c r="I47" s="62"/>
      <c r="J47" s="62"/>
      <c r="K47" s="63"/>
      <c r="L47" s="63"/>
      <c r="M47" s="63"/>
      <c r="N47" s="62"/>
      <c r="O47" s="62"/>
      <c r="P47" s="62"/>
      <c r="Q47" s="62"/>
      <c r="R47" s="62"/>
      <c r="S47" s="62"/>
      <c r="T47" s="62"/>
    </row>
    <row r="48" spans="2:40" ht="18.75" customHeight="1">
      <c r="B48" s="60"/>
      <c r="C48" s="61"/>
      <c r="D48" s="62"/>
      <c r="E48" s="62"/>
      <c r="F48" s="62"/>
      <c r="G48" s="62"/>
      <c r="H48" s="62"/>
      <c r="I48" s="62"/>
      <c r="J48" s="62"/>
      <c r="K48" s="63"/>
      <c r="L48" s="63"/>
      <c r="M48" s="63"/>
      <c r="N48" s="62"/>
      <c r="O48" s="62"/>
      <c r="P48" s="62"/>
      <c r="Q48" s="62"/>
      <c r="R48" s="62"/>
      <c r="S48" s="62"/>
      <c r="T48" s="62"/>
    </row>
    <row r="49" spans="2:20" ht="16.5">
      <c r="B49" s="60"/>
      <c r="C49" s="61"/>
      <c r="D49" s="62"/>
      <c r="E49" s="62"/>
      <c r="F49" s="62"/>
      <c r="G49" s="62"/>
      <c r="H49" s="62"/>
      <c r="I49" s="62"/>
      <c r="J49" s="62"/>
      <c r="K49" s="63"/>
      <c r="L49" s="63"/>
      <c r="M49" s="63"/>
      <c r="N49" s="62"/>
      <c r="O49" s="62"/>
      <c r="P49" s="62"/>
      <c r="Q49" s="62"/>
      <c r="R49" s="62"/>
      <c r="S49" s="62"/>
      <c r="T49" s="62"/>
    </row>
    <row r="50" spans="2:20" ht="16.5">
      <c r="B50" s="60"/>
      <c r="C50" s="61"/>
      <c r="D50" s="62"/>
      <c r="E50" s="62"/>
      <c r="F50" s="62"/>
      <c r="G50" s="62"/>
      <c r="H50" s="62"/>
      <c r="I50" s="62"/>
      <c r="J50" s="62"/>
      <c r="K50" s="63"/>
      <c r="L50" s="63"/>
      <c r="M50" s="63"/>
      <c r="N50" s="62"/>
      <c r="O50" s="62"/>
      <c r="P50" s="62"/>
      <c r="Q50" s="62"/>
      <c r="R50" s="62"/>
      <c r="S50" s="62"/>
      <c r="T50" s="62"/>
    </row>
    <row r="51" spans="2:20" ht="16.5">
      <c r="B51" s="60"/>
      <c r="C51" s="61"/>
      <c r="D51" s="62"/>
      <c r="E51" s="62"/>
      <c r="F51" s="62"/>
      <c r="G51" s="62"/>
      <c r="H51" s="62"/>
      <c r="I51" s="62"/>
      <c r="J51" s="62"/>
      <c r="K51" s="63"/>
      <c r="L51" s="63"/>
      <c r="M51" s="63"/>
      <c r="N51" s="62"/>
      <c r="O51" s="62"/>
      <c r="P51" s="62"/>
      <c r="Q51" s="62"/>
      <c r="R51" s="62"/>
      <c r="S51" s="62"/>
      <c r="T51" s="62"/>
    </row>
    <row r="52" spans="2:20" ht="16.5">
      <c r="B52" s="60"/>
      <c r="C52" s="61"/>
      <c r="D52" s="62"/>
      <c r="E52" s="62"/>
      <c r="F52" s="62"/>
      <c r="G52" s="62"/>
      <c r="H52" s="62"/>
      <c r="I52" s="62"/>
      <c r="J52" s="62"/>
      <c r="K52" s="63"/>
      <c r="L52" s="63"/>
      <c r="M52" s="63"/>
      <c r="N52" s="62"/>
      <c r="O52" s="62"/>
      <c r="P52" s="62"/>
      <c r="Q52" s="62"/>
      <c r="R52" s="62"/>
      <c r="S52" s="62"/>
      <c r="T52" s="62"/>
    </row>
    <row r="53" spans="2:20" ht="16.5">
      <c r="B53" s="60"/>
      <c r="C53" s="61"/>
      <c r="D53" s="62"/>
      <c r="E53" s="62"/>
      <c r="F53" s="62"/>
      <c r="G53" s="62"/>
      <c r="H53" s="62"/>
      <c r="I53" s="62"/>
      <c r="J53" s="62"/>
      <c r="K53" s="63"/>
      <c r="L53" s="63"/>
      <c r="M53" s="63"/>
      <c r="N53" s="62"/>
      <c r="O53" s="62"/>
      <c r="P53" s="62"/>
      <c r="Q53" s="62"/>
      <c r="R53" s="62"/>
      <c r="S53" s="62"/>
      <c r="T53" s="62"/>
    </row>
    <row r="54" spans="2:20" ht="16.5">
      <c r="B54" s="60"/>
      <c r="C54" s="61"/>
      <c r="D54" s="62"/>
      <c r="E54" s="62"/>
      <c r="F54" s="62"/>
      <c r="G54" s="62"/>
      <c r="H54" s="62"/>
      <c r="I54" s="62"/>
      <c r="J54" s="62"/>
      <c r="K54" s="63"/>
      <c r="L54" s="63"/>
      <c r="M54" s="63"/>
      <c r="N54" s="62"/>
      <c r="O54" s="62"/>
      <c r="P54" s="62"/>
      <c r="Q54" s="62"/>
      <c r="R54" s="62"/>
      <c r="S54" s="62"/>
      <c r="T54" s="62"/>
    </row>
    <row r="55" spans="2:20" ht="16.5">
      <c r="B55" s="60"/>
      <c r="C55" s="61"/>
      <c r="D55" s="62"/>
      <c r="E55" s="62"/>
      <c r="F55" s="62"/>
      <c r="G55" s="62"/>
      <c r="H55" s="62"/>
      <c r="I55" s="62"/>
      <c r="J55" s="62"/>
      <c r="K55" s="63"/>
      <c r="L55" s="63"/>
      <c r="M55" s="63"/>
      <c r="N55" s="62"/>
      <c r="O55" s="62"/>
      <c r="P55" s="62"/>
      <c r="Q55" s="62"/>
      <c r="R55" s="62"/>
      <c r="S55" s="62"/>
      <c r="T55" s="62"/>
    </row>
    <row r="56" spans="2:20" ht="16.5">
      <c r="B56" s="60"/>
      <c r="C56" s="61"/>
      <c r="D56" s="62"/>
      <c r="E56" s="62"/>
      <c r="F56" s="62"/>
      <c r="G56" s="62"/>
      <c r="H56" s="62"/>
      <c r="I56" s="62"/>
      <c r="J56" s="62"/>
      <c r="K56" s="63"/>
      <c r="L56" s="63"/>
      <c r="M56" s="63"/>
      <c r="N56" s="62"/>
      <c r="O56" s="62"/>
      <c r="P56" s="62"/>
      <c r="Q56" s="62"/>
      <c r="R56" s="62"/>
      <c r="S56" s="62"/>
      <c r="T56" s="62"/>
    </row>
    <row r="57" spans="2:20" ht="16.5">
      <c r="B57" s="60"/>
      <c r="C57" s="61"/>
      <c r="D57" s="62"/>
      <c r="E57" s="62"/>
      <c r="F57" s="62"/>
      <c r="G57" s="62"/>
      <c r="H57" s="62"/>
      <c r="I57" s="62"/>
      <c r="J57" s="62"/>
      <c r="K57" s="63"/>
      <c r="L57" s="63"/>
      <c r="M57" s="63"/>
      <c r="N57" s="62"/>
      <c r="O57" s="62"/>
      <c r="P57" s="62"/>
      <c r="Q57" s="62"/>
      <c r="R57" s="62"/>
      <c r="S57" s="62"/>
      <c r="T57" s="62"/>
    </row>
    <row r="58" spans="2:20" ht="16.5">
      <c r="B58" s="60"/>
      <c r="C58" s="61"/>
      <c r="D58" s="62"/>
      <c r="E58" s="62"/>
      <c r="F58" s="62"/>
      <c r="G58" s="62"/>
      <c r="H58" s="62"/>
      <c r="I58" s="62"/>
      <c r="J58" s="62"/>
      <c r="K58" s="63"/>
      <c r="L58" s="63"/>
      <c r="M58" s="63"/>
      <c r="N58" s="62"/>
      <c r="O58" s="62"/>
      <c r="P58" s="62"/>
      <c r="Q58" s="62"/>
      <c r="R58" s="62"/>
      <c r="S58" s="62"/>
      <c r="T58" s="62"/>
    </row>
    <row r="59" spans="2:20" ht="16.5">
      <c r="B59" s="60"/>
      <c r="C59" s="61"/>
      <c r="D59" s="62"/>
      <c r="E59" s="62"/>
      <c r="F59" s="62"/>
      <c r="G59" s="62"/>
      <c r="H59" s="62"/>
      <c r="I59" s="62"/>
      <c r="J59" s="62"/>
      <c r="K59" s="63"/>
      <c r="L59" s="63"/>
      <c r="M59" s="63"/>
      <c r="N59" s="62"/>
      <c r="O59" s="62"/>
      <c r="P59" s="62"/>
      <c r="Q59" s="62"/>
      <c r="R59" s="62"/>
      <c r="S59" s="62"/>
      <c r="T59" s="62"/>
    </row>
    <row r="60" spans="2:20" ht="16.5">
      <c r="B60" s="60"/>
      <c r="C60" s="61"/>
      <c r="D60" s="62"/>
      <c r="E60" s="62"/>
      <c r="F60" s="62"/>
      <c r="G60" s="62"/>
      <c r="H60" s="62"/>
      <c r="I60" s="62"/>
      <c r="J60" s="62"/>
      <c r="K60" s="63"/>
      <c r="L60" s="63"/>
      <c r="M60" s="63"/>
      <c r="N60" s="62"/>
      <c r="O60" s="62"/>
      <c r="P60" s="62"/>
      <c r="Q60" s="62"/>
      <c r="R60" s="62"/>
      <c r="S60" s="62"/>
      <c r="T60" s="62"/>
    </row>
    <row r="61" spans="2:20" ht="16.5">
      <c r="B61" s="60"/>
      <c r="C61" s="61"/>
      <c r="D61" s="62"/>
      <c r="E61" s="62"/>
      <c r="F61" s="62"/>
      <c r="G61" s="62"/>
      <c r="H61" s="62"/>
      <c r="I61" s="62"/>
      <c r="J61" s="62"/>
      <c r="K61" s="63"/>
      <c r="L61" s="63"/>
      <c r="M61" s="63"/>
      <c r="N61" s="62"/>
      <c r="O61" s="62"/>
      <c r="P61" s="62"/>
      <c r="Q61" s="62"/>
      <c r="R61" s="62"/>
      <c r="S61" s="62"/>
      <c r="T61" s="62"/>
    </row>
    <row r="62" spans="2:20" ht="16.5">
      <c r="B62" s="60"/>
      <c r="C62" s="61"/>
      <c r="D62" s="62"/>
      <c r="E62" s="62"/>
      <c r="F62" s="62"/>
      <c r="G62" s="62"/>
      <c r="H62" s="62"/>
      <c r="I62" s="62"/>
      <c r="J62" s="62"/>
      <c r="K62" s="63"/>
      <c r="L62" s="63"/>
      <c r="M62" s="63"/>
      <c r="N62" s="62"/>
      <c r="O62" s="62"/>
      <c r="P62" s="62"/>
      <c r="Q62" s="62"/>
      <c r="R62" s="62"/>
      <c r="S62" s="62"/>
      <c r="T62" s="62"/>
    </row>
    <row r="63" spans="2:20" ht="16.5">
      <c r="B63" s="60"/>
      <c r="C63" s="61"/>
      <c r="D63" s="62"/>
      <c r="E63" s="62"/>
      <c r="F63" s="62"/>
      <c r="G63" s="62"/>
      <c r="H63" s="62"/>
      <c r="I63" s="62"/>
      <c r="J63" s="62"/>
      <c r="K63" s="63"/>
      <c r="L63" s="63"/>
      <c r="M63" s="63"/>
      <c r="N63" s="62"/>
      <c r="O63" s="62"/>
      <c r="P63" s="62"/>
      <c r="Q63" s="62"/>
      <c r="R63" s="62"/>
      <c r="S63" s="62"/>
      <c r="T63" s="62"/>
    </row>
    <row r="64" spans="2:20" ht="16.5">
      <c r="B64" s="60"/>
      <c r="C64" s="61"/>
      <c r="D64" s="62"/>
      <c r="E64" s="62"/>
      <c r="F64" s="62"/>
      <c r="G64" s="62"/>
      <c r="H64" s="62"/>
      <c r="I64" s="62"/>
      <c r="J64" s="62"/>
      <c r="K64" s="63"/>
      <c r="L64" s="63"/>
      <c r="M64" s="63"/>
      <c r="N64" s="62"/>
      <c r="O64" s="62"/>
      <c r="P64" s="62"/>
      <c r="Q64" s="62"/>
      <c r="R64" s="62"/>
      <c r="S64" s="62"/>
      <c r="T64" s="62"/>
    </row>
    <row r="65" spans="2:20" ht="16.5">
      <c r="B65" s="60"/>
      <c r="C65" s="61"/>
      <c r="D65" s="62"/>
      <c r="E65" s="62"/>
      <c r="F65" s="62"/>
      <c r="G65" s="62"/>
      <c r="H65" s="62"/>
      <c r="I65" s="62"/>
      <c r="J65" s="62"/>
      <c r="K65" s="63"/>
      <c r="L65" s="63"/>
      <c r="M65" s="63"/>
      <c r="N65" s="62"/>
      <c r="O65" s="62"/>
      <c r="P65" s="62"/>
      <c r="Q65" s="62"/>
      <c r="R65" s="62"/>
      <c r="S65" s="62"/>
      <c r="T65" s="62"/>
    </row>
    <row r="66" spans="2:20" ht="16.5">
      <c r="B66" s="60"/>
      <c r="C66" s="61"/>
      <c r="D66" s="62"/>
      <c r="E66" s="62"/>
      <c r="F66" s="62"/>
      <c r="G66" s="62"/>
      <c r="H66" s="62"/>
      <c r="I66" s="62"/>
      <c r="J66" s="62"/>
      <c r="K66" s="63"/>
      <c r="L66" s="63"/>
      <c r="M66" s="63"/>
      <c r="N66" s="62"/>
      <c r="O66" s="62"/>
      <c r="P66" s="62"/>
      <c r="Q66" s="62"/>
      <c r="R66" s="62"/>
      <c r="S66" s="62"/>
      <c r="T66" s="62"/>
    </row>
    <row r="67" spans="2:20" ht="16.5">
      <c r="B67" s="60"/>
      <c r="C67" s="61"/>
      <c r="D67" s="62"/>
      <c r="E67" s="62"/>
      <c r="F67" s="62"/>
      <c r="G67" s="62"/>
      <c r="H67" s="62"/>
      <c r="I67" s="62"/>
      <c r="J67" s="62"/>
      <c r="K67" s="63"/>
      <c r="L67" s="63"/>
      <c r="M67" s="63"/>
      <c r="N67" s="62"/>
      <c r="O67" s="62"/>
      <c r="P67" s="62"/>
      <c r="Q67" s="62"/>
      <c r="R67" s="62"/>
      <c r="S67" s="62"/>
      <c r="T67" s="62"/>
    </row>
    <row r="68" spans="2:20" ht="16.5">
      <c r="B68" s="60"/>
      <c r="C68" s="61"/>
      <c r="D68" s="62"/>
      <c r="E68" s="62"/>
      <c r="F68" s="62"/>
      <c r="G68" s="62"/>
      <c r="H68" s="62"/>
      <c r="I68" s="62"/>
      <c r="J68" s="62"/>
      <c r="K68" s="63"/>
      <c r="L68" s="63"/>
      <c r="M68" s="63"/>
      <c r="N68" s="62"/>
      <c r="O68" s="62"/>
      <c r="P68" s="62"/>
      <c r="Q68" s="62"/>
      <c r="R68" s="62"/>
      <c r="S68" s="62"/>
      <c r="T68" s="62"/>
    </row>
    <row r="69" spans="2:20" ht="16.5">
      <c r="B69" s="60"/>
      <c r="C69" s="61"/>
      <c r="D69" s="62"/>
      <c r="E69" s="62"/>
      <c r="F69" s="62"/>
      <c r="G69" s="62"/>
      <c r="H69" s="62"/>
      <c r="I69" s="62"/>
      <c r="J69" s="62"/>
      <c r="K69" s="63"/>
      <c r="L69" s="63"/>
      <c r="M69" s="63"/>
      <c r="N69" s="62"/>
      <c r="O69" s="62"/>
      <c r="P69" s="62"/>
      <c r="Q69" s="62"/>
      <c r="R69" s="62"/>
      <c r="S69" s="62"/>
      <c r="T69" s="62"/>
    </row>
    <row r="70" spans="2:20" ht="16.5">
      <c r="B70" s="60"/>
      <c r="C70" s="61"/>
      <c r="D70" s="62"/>
      <c r="E70" s="62"/>
      <c r="F70" s="62"/>
      <c r="G70" s="62"/>
      <c r="H70" s="62"/>
      <c r="I70" s="62"/>
      <c r="J70" s="62"/>
      <c r="K70" s="63"/>
      <c r="L70" s="63"/>
      <c r="M70" s="63"/>
      <c r="N70" s="62"/>
      <c r="O70" s="62"/>
      <c r="P70" s="62"/>
      <c r="Q70" s="62"/>
      <c r="R70" s="62"/>
      <c r="S70" s="62"/>
      <c r="T70" s="62"/>
    </row>
    <row r="71" spans="2:20" ht="16.5">
      <c r="B71" s="60"/>
      <c r="C71" s="61"/>
      <c r="D71" s="62"/>
      <c r="E71" s="62"/>
      <c r="F71" s="62"/>
      <c r="G71" s="62"/>
      <c r="H71" s="62"/>
      <c r="I71" s="62"/>
      <c r="J71" s="62"/>
      <c r="K71" s="63"/>
      <c r="L71" s="63"/>
      <c r="M71" s="63"/>
      <c r="N71" s="62"/>
      <c r="O71" s="62"/>
      <c r="P71" s="62"/>
      <c r="Q71" s="62"/>
      <c r="R71" s="62"/>
      <c r="S71" s="62"/>
      <c r="T71" s="62"/>
    </row>
    <row r="72" spans="2:20" ht="16.5">
      <c r="B72" s="60"/>
      <c r="C72" s="61"/>
      <c r="D72" s="62"/>
      <c r="E72" s="62"/>
      <c r="F72" s="62"/>
      <c r="G72" s="62"/>
      <c r="H72" s="62"/>
      <c r="I72" s="62"/>
      <c r="J72" s="62"/>
      <c r="K72" s="63"/>
      <c r="L72" s="63"/>
      <c r="M72" s="63"/>
      <c r="N72" s="62"/>
      <c r="O72" s="62"/>
      <c r="P72" s="62"/>
      <c r="Q72" s="62"/>
      <c r="R72" s="62"/>
      <c r="S72" s="62"/>
      <c r="T72" s="62"/>
    </row>
    <row r="73" spans="2:20" ht="16.5">
      <c r="B73" s="60"/>
      <c r="C73" s="61"/>
      <c r="D73" s="62"/>
      <c r="E73" s="62"/>
      <c r="F73" s="62"/>
      <c r="G73" s="62"/>
      <c r="H73" s="62"/>
      <c r="I73" s="62"/>
      <c r="J73" s="62"/>
      <c r="K73" s="63"/>
      <c r="L73" s="63"/>
      <c r="M73" s="63"/>
      <c r="N73" s="62"/>
      <c r="O73" s="62"/>
      <c r="P73" s="62"/>
      <c r="Q73" s="62"/>
      <c r="R73" s="62"/>
      <c r="S73" s="62"/>
      <c r="T73" s="62"/>
    </row>
    <row r="74" spans="2:20" ht="16.5">
      <c r="B74" s="60"/>
      <c r="C74" s="61"/>
      <c r="D74" s="62"/>
      <c r="E74" s="62"/>
      <c r="F74" s="62"/>
      <c r="G74" s="62"/>
      <c r="H74" s="62"/>
      <c r="I74" s="62"/>
      <c r="J74" s="62"/>
      <c r="K74" s="63"/>
      <c r="L74" s="63"/>
      <c r="M74" s="63"/>
      <c r="N74" s="62"/>
      <c r="O74" s="62"/>
      <c r="P74" s="62"/>
      <c r="Q74" s="62"/>
      <c r="R74" s="62"/>
      <c r="S74" s="62"/>
      <c r="T74" s="62"/>
    </row>
    <row r="75" spans="2:20" ht="16.5">
      <c r="B75" s="60"/>
      <c r="C75" s="61"/>
      <c r="D75" s="62"/>
      <c r="E75" s="62"/>
      <c r="F75" s="62"/>
      <c r="G75" s="62"/>
      <c r="H75" s="62"/>
      <c r="I75" s="62"/>
      <c r="J75" s="62"/>
      <c r="K75" s="63"/>
      <c r="L75" s="63"/>
      <c r="M75" s="63"/>
      <c r="N75" s="62"/>
      <c r="O75" s="62"/>
      <c r="P75" s="62"/>
      <c r="Q75" s="62"/>
      <c r="R75" s="62"/>
      <c r="S75" s="62"/>
      <c r="T75" s="62"/>
    </row>
    <row r="76" spans="2:20" ht="16.5">
      <c r="B76" s="60"/>
      <c r="C76" s="61"/>
      <c r="D76" s="62"/>
      <c r="E76" s="62"/>
      <c r="F76" s="62"/>
      <c r="G76" s="62"/>
      <c r="H76" s="62"/>
      <c r="I76" s="62"/>
      <c r="J76" s="62"/>
      <c r="K76" s="63"/>
      <c r="L76" s="63"/>
      <c r="M76" s="63"/>
      <c r="N76" s="62"/>
      <c r="O76" s="62"/>
      <c r="P76" s="62"/>
      <c r="Q76" s="62"/>
      <c r="R76" s="62"/>
      <c r="S76" s="62"/>
      <c r="T76" s="62"/>
    </row>
    <row r="77" spans="2:20" ht="16.5">
      <c r="B77" s="60"/>
      <c r="C77" s="61"/>
      <c r="D77" s="62"/>
      <c r="E77" s="62"/>
      <c r="F77" s="62"/>
      <c r="G77" s="62"/>
      <c r="H77" s="62"/>
      <c r="I77" s="62"/>
      <c r="J77" s="62"/>
      <c r="K77" s="63"/>
      <c r="L77" s="63"/>
      <c r="M77" s="63"/>
      <c r="N77" s="62"/>
      <c r="O77" s="62"/>
      <c r="P77" s="62"/>
      <c r="Q77" s="62"/>
      <c r="R77" s="62"/>
      <c r="S77" s="62"/>
      <c r="T77" s="62"/>
    </row>
    <row r="78" spans="2:20" ht="16.5">
      <c r="B78" s="60"/>
      <c r="C78" s="61"/>
      <c r="D78" s="62"/>
      <c r="E78" s="62"/>
      <c r="F78" s="62"/>
      <c r="G78" s="62"/>
      <c r="H78" s="62"/>
      <c r="I78" s="62"/>
      <c r="J78" s="62"/>
      <c r="K78" s="63"/>
      <c r="L78" s="63"/>
      <c r="M78" s="63"/>
      <c r="N78" s="62"/>
      <c r="O78" s="62"/>
      <c r="P78" s="62"/>
      <c r="Q78" s="62"/>
      <c r="R78" s="62"/>
      <c r="S78" s="62"/>
      <c r="T78" s="62"/>
    </row>
    <row r="79" spans="2:20" ht="16.5">
      <c r="B79" s="60"/>
      <c r="C79" s="61"/>
      <c r="D79" s="62"/>
      <c r="E79" s="62"/>
      <c r="F79" s="62"/>
      <c r="G79" s="62"/>
      <c r="H79" s="62"/>
      <c r="I79" s="62"/>
      <c r="J79" s="62"/>
      <c r="K79" s="63"/>
      <c r="L79" s="63"/>
      <c r="M79" s="63"/>
      <c r="N79" s="62"/>
      <c r="O79" s="62"/>
      <c r="P79" s="62"/>
      <c r="Q79" s="62"/>
      <c r="R79" s="62"/>
      <c r="S79" s="62"/>
      <c r="T79" s="62"/>
    </row>
    <row r="80" spans="2:20" ht="16.5">
      <c r="B80" s="60"/>
      <c r="C80" s="61"/>
      <c r="D80" s="62"/>
      <c r="E80" s="62"/>
      <c r="F80" s="62"/>
      <c r="G80" s="62"/>
      <c r="H80" s="62"/>
      <c r="I80" s="62"/>
      <c r="J80" s="62"/>
      <c r="K80" s="63"/>
      <c r="L80" s="63"/>
      <c r="M80" s="63"/>
      <c r="N80" s="62"/>
      <c r="O80" s="62"/>
      <c r="P80" s="62"/>
      <c r="Q80" s="62"/>
      <c r="R80" s="62"/>
      <c r="S80" s="62"/>
      <c r="T80" s="62"/>
    </row>
    <row r="81" spans="2:20" ht="16.5">
      <c r="B81" s="60"/>
      <c r="C81" s="61"/>
      <c r="D81" s="62"/>
      <c r="E81" s="62"/>
      <c r="F81" s="62"/>
      <c r="G81" s="62"/>
      <c r="H81" s="62"/>
      <c r="I81" s="62"/>
      <c r="J81" s="62"/>
      <c r="K81" s="63"/>
      <c r="L81" s="63"/>
      <c r="M81" s="63"/>
      <c r="N81" s="62"/>
      <c r="O81" s="62"/>
      <c r="P81" s="62"/>
      <c r="Q81" s="62"/>
      <c r="R81" s="62"/>
      <c r="S81" s="62"/>
      <c r="T81" s="62"/>
    </row>
    <row r="82" spans="2:20" ht="16.5">
      <c r="B82" s="60"/>
      <c r="C82" s="61"/>
      <c r="D82" s="62"/>
      <c r="E82" s="62"/>
      <c r="F82" s="62"/>
      <c r="G82" s="62"/>
      <c r="H82" s="62"/>
      <c r="I82" s="62"/>
      <c r="J82" s="62"/>
      <c r="K82" s="63"/>
      <c r="L82" s="63"/>
      <c r="M82" s="63"/>
      <c r="N82" s="62"/>
      <c r="O82" s="62"/>
      <c r="P82" s="62"/>
      <c r="Q82" s="62"/>
      <c r="R82" s="62"/>
      <c r="S82" s="62"/>
      <c r="T82" s="62"/>
    </row>
    <row r="83" spans="2:20" ht="16.5">
      <c r="B83" s="60"/>
      <c r="C83" s="61"/>
      <c r="D83" s="62"/>
      <c r="E83" s="62"/>
      <c r="F83" s="62"/>
      <c r="G83" s="62"/>
      <c r="H83" s="62"/>
      <c r="I83" s="62"/>
      <c r="J83" s="62"/>
      <c r="K83" s="63"/>
      <c r="L83" s="63"/>
      <c r="M83" s="63"/>
      <c r="N83" s="62"/>
      <c r="O83" s="62"/>
      <c r="P83" s="62"/>
      <c r="Q83" s="62"/>
      <c r="R83" s="62"/>
      <c r="S83" s="62"/>
      <c r="T83" s="62"/>
    </row>
    <row r="84" spans="2:20" ht="16.5">
      <c r="B84" s="60"/>
      <c r="C84" s="61"/>
      <c r="D84" s="62"/>
      <c r="E84" s="62"/>
      <c r="F84" s="62"/>
      <c r="G84" s="62"/>
      <c r="H84" s="62"/>
      <c r="I84" s="62"/>
      <c r="J84" s="62"/>
      <c r="K84" s="63"/>
      <c r="L84" s="63"/>
      <c r="M84" s="63"/>
      <c r="N84" s="62"/>
      <c r="O84" s="62"/>
      <c r="P84" s="62"/>
      <c r="Q84" s="62"/>
      <c r="R84" s="62"/>
      <c r="S84" s="62"/>
      <c r="T84" s="62"/>
    </row>
    <row r="85" spans="2:20" ht="16.5">
      <c r="B85" s="60"/>
      <c r="C85" s="61"/>
      <c r="D85" s="62"/>
      <c r="E85" s="62"/>
      <c r="F85" s="62"/>
      <c r="G85" s="62"/>
      <c r="H85" s="62"/>
      <c r="I85" s="62"/>
      <c r="J85" s="62"/>
      <c r="K85" s="63"/>
      <c r="L85" s="63"/>
      <c r="M85" s="63"/>
      <c r="N85" s="62"/>
      <c r="O85" s="62"/>
      <c r="P85" s="62"/>
      <c r="Q85" s="62"/>
      <c r="R85" s="62"/>
      <c r="S85" s="62"/>
      <c r="T85" s="62"/>
    </row>
    <row r="86" spans="2:20" ht="16.5">
      <c r="B86" s="60"/>
      <c r="C86" s="61"/>
      <c r="D86" s="62"/>
      <c r="E86" s="62"/>
      <c r="F86" s="62"/>
      <c r="G86" s="62"/>
      <c r="H86" s="62"/>
      <c r="I86" s="62"/>
      <c r="J86" s="62"/>
      <c r="K86" s="63"/>
      <c r="L86" s="63"/>
      <c r="M86" s="63"/>
      <c r="N86" s="62"/>
      <c r="O86" s="62"/>
      <c r="P86" s="62"/>
      <c r="Q86" s="62"/>
      <c r="R86" s="62"/>
      <c r="S86" s="62"/>
      <c r="T86" s="62"/>
    </row>
    <row r="87" spans="2:20" ht="16.5">
      <c r="B87" s="60"/>
      <c r="C87" s="61"/>
      <c r="D87" s="62"/>
      <c r="E87" s="62"/>
      <c r="F87" s="62"/>
      <c r="G87" s="62"/>
      <c r="H87" s="62"/>
      <c r="I87" s="62"/>
      <c r="J87" s="62"/>
      <c r="K87" s="63"/>
      <c r="L87" s="63"/>
      <c r="M87" s="63"/>
      <c r="N87" s="62"/>
      <c r="O87" s="62"/>
      <c r="P87" s="62"/>
      <c r="Q87" s="62"/>
      <c r="R87" s="62"/>
      <c r="S87" s="62"/>
      <c r="T87" s="62"/>
    </row>
    <row r="88" spans="2:20" ht="16.5">
      <c r="B88" s="60"/>
      <c r="C88" s="61"/>
      <c r="D88" s="62"/>
      <c r="E88" s="62"/>
      <c r="F88" s="62"/>
      <c r="G88" s="62"/>
      <c r="H88" s="62"/>
      <c r="I88" s="62"/>
      <c r="J88" s="62"/>
      <c r="K88" s="63"/>
      <c r="L88" s="63"/>
      <c r="M88" s="63"/>
      <c r="N88" s="62"/>
      <c r="O88" s="62"/>
      <c r="P88" s="62"/>
      <c r="Q88" s="62"/>
      <c r="R88" s="62"/>
      <c r="S88" s="62"/>
      <c r="T88" s="62"/>
    </row>
    <row r="89" spans="2:20" ht="16.5">
      <c r="B89" s="60"/>
      <c r="C89" s="61"/>
      <c r="D89" s="62"/>
      <c r="E89" s="62"/>
      <c r="F89" s="62"/>
      <c r="G89" s="62"/>
      <c r="H89" s="62"/>
      <c r="I89" s="62"/>
      <c r="J89" s="62"/>
      <c r="K89" s="63"/>
      <c r="L89" s="63"/>
      <c r="M89" s="63"/>
      <c r="N89" s="62"/>
      <c r="O89" s="62"/>
      <c r="P89" s="62"/>
      <c r="Q89" s="62"/>
      <c r="R89" s="62"/>
      <c r="S89" s="62"/>
      <c r="T89" s="62"/>
    </row>
    <row r="90" spans="2:20" ht="16.5">
      <c r="B90" s="60"/>
      <c r="C90" s="61"/>
      <c r="D90" s="62"/>
      <c r="E90" s="62"/>
      <c r="F90" s="62"/>
      <c r="G90" s="62"/>
      <c r="H90" s="62"/>
      <c r="I90" s="62"/>
      <c r="J90" s="62"/>
      <c r="K90" s="63"/>
      <c r="L90" s="63"/>
      <c r="M90" s="63"/>
      <c r="N90" s="62"/>
      <c r="O90" s="62"/>
      <c r="P90" s="62"/>
      <c r="Q90" s="62"/>
      <c r="R90" s="62"/>
      <c r="S90" s="62"/>
      <c r="T90" s="62"/>
    </row>
    <row r="91" spans="2:20" ht="16.5">
      <c r="B91" s="60"/>
      <c r="C91" s="61"/>
      <c r="D91" s="62"/>
      <c r="E91" s="62"/>
      <c r="F91" s="62"/>
      <c r="G91" s="62"/>
      <c r="H91" s="62"/>
      <c r="I91" s="62"/>
      <c r="J91" s="62"/>
      <c r="K91" s="63"/>
      <c r="L91" s="63"/>
      <c r="M91" s="63"/>
      <c r="N91" s="62"/>
      <c r="O91" s="62"/>
      <c r="P91" s="62"/>
      <c r="Q91" s="62"/>
      <c r="R91" s="62"/>
      <c r="S91" s="62"/>
      <c r="T91" s="62"/>
    </row>
    <row r="92" spans="2:20" ht="16.5">
      <c r="B92" s="60"/>
      <c r="C92" s="61"/>
      <c r="D92" s="62"/>
      <c r="E92" s="62"/>
      <c r="F92" s="62"/>
      <c r="G92" s="62"/>
      <c r="H92" s="62"/>
      <c r="I92" s="62"/>
      <c r="J92" s="62"/>
      <c r="K92" s="63"/>
      <c r="L92" s="63"/>
      <c r="M92" s="63"/>
      <c r="N92" s="62"/>
      <c r="O92" s="62"/>
      <c r="P92" s="62"/>
      <c r="Q92" s="62"/>
      <c r="R92" s="62"/>
      <c r="S92" s="62"/>
      <c r="T92" s="62"/>
    </row>
    <row r="93" spans="2:20" ht="16.5">
      <c r="B93" s="60"/>
      <c r="C93" s="61"/>
      <c r="D93" s="62"/>
      <c r="E93" s="62"/>
      <c r="F93" s="62"/>
      <c r="G93" s="62"/>
      <c r="H93" s="62"/>
      <c r="I93" s="62"/>
      <c r="J93" s="62"/>
      <c r="K93" s="63"/>
      <c r="L93" s="63"/>
      <c r="M93" s="63"/>
      <c r="N93" s="62"/>
      <c r="O93" s="62"/>
      <c r="P93" s="62"/>
      <c r="Q93" s="62"/>
      <c r="R93" s="62"/>
      <c r="S93" s="62"/>
      <c r="T93" s="62"/>
    </row>
    <row r="94" spans="2:20" ht="16.5">
      <c r="B94" s="60"/>
      <c r="C94" s="61"/>
      <c r="D94" s="62"/>
      <c r="E94" s="62"/>
      <c r="F94" s="62"/>
      <c r="G94" s="62"/>
      <c r="H94" s="62"/>
      <c r="I94" s="62"/>
      <c r="J94" s="62"/>
      <c r="K94" s="63"/>
      <c r="L94" s="63"/>
      <c r="M94" s="63"/>
      <c r="N94" s="62"/>
      <c r="O94" s="62"/>
      <c r="P94" s="62"/>
      <c r="Q94" s="62"/>
      <c r="R94" s="62"/>
      <c r="S94" s="62"/>
      <c r="T94" s="62"/>
    </row>
    <row r="95" spans="2:20" ht="16.5">
      <c r="B95" s="60"/>
      <c r="C95" s="61"/>
      <c r="D95" s="62"/>
      <c r="E95" s="62"/>
      <c r="F95" s="62"/>
      <c r="G95" s="62"/>
      <c r="H95" s="62"/>
      <c r="I95" s="62"/>
      <c r="J95" s="62"/>
      <c r="K95" s="63"/>
      <c r="L95" s="63"/>
      <c r="M95" s="63"/>
      <c r="N95" s="62"/>
      <c r="O95" s="62"/>
      <c r="P95" s="62"/>
      <c r="Q95" s="62"/>
      <c r="R95" s="62"/>
      <c r="S95" s="62"/>
      <c r="T95" s="62"/>
    </row>
    <row r="96" spans="2:20" ht="16.5">
      <c r="B96" s="60"/>
      <c r="C96" s="61"/>
      <c r="D96" s="62"/>
      <c r="E96" s="62"/>
      <c r="F96" s="62"/>
      <c r="G96" s="62"/>
      <c r="H96" s="62"/>
      <c r="I96" s="62"/>
      <c r="J96" s="62"/>
      <c r="K96" s="63"/>
      <c r="L96" s="63"/>
      <c r="M96" s="63"/>
      <c r="N96" s="62"/>
      <c r="O96" s="62"/>
      <c r="P96" s="62"/>
      <c r="Q96" s="62"/>
      <c r="R96" s="62"/>
      <c r="S96" s="62"/>
      <c r="T96" s="62"/>
    </row>
    <row r="97" spans="2:20" ht="16.5">
      <c r="B97" s="60"/>
      <c r="C97" s="61"/>
      <c r="D97" s="62"/>
      <c r="E97" s="62"/>
      <c r="F97" s="62"/>
      <c r="G97" s="62"/>
      <c r="H97" s="62"/>
      <c r="I97" s="62"/>
      <c r="J97" s="62"/>
      <c r="K97" s="63"/>
      <c r="L97" s="63"/>
      <c r="M97" s="63"/>
      <c r="N97" s="62"/>
      <c r="O97" s="62"/>
      <c r="P97" s="62"/>
      <c r="Q97" s="62"/>
      <c r="R97" s="62"/>
      <c r="S97" s="62"/>
      <c r="T97" s="62"/>
    </row>
    <row r="98" spans="2:20" ht="16.5">
      <c r="B98" s="60"/>
      <c r="C98" s="61"/>
      <c r="D98" s="62"/>
      <c r="E98" s="62"/>
      <c r="F98" s="62"/>
      <c r="G98" s="62"/>
      <c r="H98" s="62"/>
      <c r="I98" s="62"/>
      <c r="J98" s="62"/>
      <c r="K98" s="63"/>
      <c r="L98" s="63"/>
      <c r="M98" s="63"/>
      <c r="N98" s="62"/>
      <c r="O98" s="62"/>
      <c r="P98" s="62"/>
      <c r="Q98" s="62"/>
      <c r="R98" s="62"/>
      <c r="S98" s="62"/>
      <c r="T98" s="62"/>
    </row>
    <row r="99" spans="2:20" ht="16.5">
      <c r="B99" s="60"/>
      <c r="C99" s="61"/>
      <c r="D99" s="62"/>
      <c r="E99" s="62"/>
      <c r="F99" s="62"/>
      <c r="G99" s="62"/>
      <c r="H99" s="62"/>
      <c r="I99" s="62"/>
      <c r="J99" s="62"/>
      <c r="K99" s="63"/>
      <c r="L99" s="63"/>
      <c r="M99" s="63"/>
      <c r="N99" s="62"/>
      <c r="O99" s="62"/>
      <c r="P99" s="62"/>
      <c r="Q99" s="62"/>
      <c r="R99" s="62"/>
      <c r="S99" s="62"/>
      <c r="T99" s="62"/>
    </row>
    <row r="100" spans="2:20" ht="16.5">
      <c r="B100" s="60"/>
      <c r="C100" s="61"/>
      <c r="D100" s="62"/>
      <c r="E100" s="62"/>
      <c r="F100" s="62"/>
      <c r="G100" s="62"/>
      <c r="H100" s="62"/>
      <c r="I100" s="62"/>
      <c r="J100" s="62"/>
      <c r="K100" s="63"/>
      <c r="L100" s="63"/>
      <c r="M100" s="63"/>
      <c r="N100" s="62"/>
      <c r="O100" s="62"/>
      <c r="P100" s="62"/>
      <c r="Q100" s="62"/>
      <c r="R100" s="62"/>
      <c r="S100" s="62"/>
      <c r="T100" s="62"/>
    </row>
    <row r="101" spans="2:20" ht="16.5">
      <c r="B101" s="60"/>
      <c r="C101" s="61"/>
      <c r="D101" s="62"/>
      <c r="E101" s="62"/>
      <c r="F101" s="62"/>
      <c r="G101" s="62"/>
      <c r="H101" s="62"/>
      <c r="I101" s="62"/>
      <c r="J101" s="62"/>
      <c r="K101" s="63"/>
      <c r="L101" s="63"/>
      <c r="M101" s="63"/>
      <c r="N101" s="62"/>
      <c r="O101" s="62"/>
      <c r="P101" s="62"/>
      <c r="Q101" s="62"/>
      <c r="R101" s="62"/>
      <c r="S101" s="62"/>
      <c r="T101" s="62"/>
    </row>
    <row r="102" spans="2:20" ht="16.5">
      <c r="B102" s="60"/>
      <c r="C102" s="61"/>
      <c r="D102" s="62"/>
      <c r="E102" s="62"/>
      <c r="F102" s="62"/>
      <c r="G102" s="62"/>
      <c r="H102" s="62"/>
      <c r="I102" s="62"/>
      <c r="J102" s="62"/>
      <c r="K102" s="63"/>
      <c r="L102" s="63"/>
      <c r="M102" s="63"/>
      <c r="N102" s="62"/>
      <c r="O102" s="62"/>
      <c r="P102" s="62"/>
      <c r="Q102" s="62"/>
      <c r="R102" s="62"/>
      <c r="S102" s="62"/>
      <c r="T102" s="62"/>
    </row>
    <row r="103" spans="2:20" ht="16.5">
      <c r="B103" s="60"/>
      <c r="C103" s="61"/>
      <c r="D103" s="62"/>
      <c r="E103" s="62"/>
      <c r="F103" s="62"/>
      <c r="G103" s="62"/>
      <c r="H103" s="62"/>
      <c r="I103" s="62"/>
      <c r="J103" s="62"/>
      <c r="K103" s="63"/>
      <c r="L103" s="63"/>
      <c r="M103" s="63"/>
      <c r="N103" s="62"/>
      <c r="O103" s="62"/>
      <c r="P103" s="62"/>
      <c r="Q103" s="62"/>
      <c r="R103" s="62"/>
      <c r="S103" s="62"/>
      <c r="T103" s="62"/>
    </row>
    <row r="104" spans="2:20" ht="16.5">
      <c r="B104" s="60"/>
      <c r="C104" s="61"/>
      <c r="D104" s="62"/>
      <c r="E104" s="62"/>
      <c r="F104" s="62"/>
      <c r="G104" s="62"/>
      <c r="H104" s="62"/>
      <c r="I104" s="62"/>
      <c r="J104" s="62"/>
      <c r="K104" s="63"/>
      <c r="L104" s="63"/>
      <c r="M104" s="63"/>
      <c r="N104" s="62"/>
      <c r="O104" s="62"/>
      <c r="P104" s="62"/>
      <c r="Q104" s="62"/>
      <c r="R104" s="62"/>
      <c r="S104" s="62"/>
      <c r="T104" s="62"/>
    </row>
    <row r="105" spans="2:20" ht="16.5">
      <c r="B105" s="60"/>
      <c r="C105" s="61"/>
      <c r="D105" s="62"/>
      <c r="E105" s="62"/>
      <c r="F105" s="62"/>
      <c r="G105" s="62"/>
      <c r="H105" s="62"/>
      <c r="I105" s="62"/>
      <c r="J105" s="62"/>
      <c r="K105" s="63"/>
      <c r="L105" s="63"/>
      <c r="M105" s="63"/>
      <c r="N105" s="62"/>
      <c r="O105" s="62"/>
      <c r="P105" s="62"/>
      <c r="Q105" s="62"/>
      <c r="R105" s="62"/>
      <c r="S105" s="62"/>
      <c r="T105" s="62"/>
    </row>
    <row r="106" spans="2:20" ht="16.5">
      <c r="B106" s="60"/>
      <c r="C106" s="61"/>
      <c r="D106" s="62"/>
      <c r="E106" s="62"/>
      <c r="F106" s="62"/>
      <c r="G106" s="62"/>
      <c r="H106" s="62"/>
      <c r="I106" s="62"/>
      <c r="J106" s="62"/>
      <c r="K106" s="63"/>
      <c r="L106" s="63"/>
      <c r="M106" s="63"/>
      <c r="N106" s="62"/>
      <c r="O106" s="62"/>
      <c r="P106" s="62"/>
      <c r="Q106" s="62"/>
      <c r="R106" s="62"/>
      <c r="S106" s="62"/>
      <c r="T106" s="62"/>
    </row>
    <row r="107" spans="2:20" ht="16.5">
      <c r="B107" s="60"/>
      <c r="C107" s="61"/>
      <c r="D107" s="62"/>
      <c r="E107" s="62"/>
      <c r="F107" s="62"/>
      <c r="G107" s="62"/>
      <c r="H107" s="62"/>
      <c r="I107" s="62"/>
      <c r="J107" s="62"/>
      <c r="K107" s="63"/>
      <c r="L107" s="63"/>
      <c r="M107" s="63"/>
      <c r="N107" s="62"/>
      <c r="O107" s="62"/>
      <c r="P107" s="62"/>
      <c r="Q107" s="62"/>
      <c r="R107" s="62"/>
      <c r="S107" s="62"/>
      <c r="T107" s="62"/>
    </row>
    <row r="108" spans="2:20" ht="16.5">
      <c r="B108" s="60"/>
      <c r="C108" s="61"/>
      <c r="D108" s="62"/>
      <c r="E108" s="62"/>
      <c r="F108" s="62"/>
      <c r="G108" s="62"/>
      <c r="H108" s="62"/>
      <c r="I108" s="62"/>
      <c r="J108" s="62"/>
      <c r="K108" s="63"/>
      <c r="L108" s="63"/>
      <c r="M108" s="63"/>
      <c r="N108" s="62"/>
      <c r="O108" s="62"/>
      <c r="P108" s="62"/>
      <c r="Q108" s="62"/>
      <c r="R108" s="62"/>
      <c r="S108" s="62"/>
      <c r="T108" s="62"/>
    </row>
    <row r="109" spans="2:20" ht="16.5">
      <c r="B109" s="60"/>
      <c r="C109" s="61"/>
      <c r="D109" s="62"/>
      <c r="E109" s="62"/>
      <c r="F109" s="62"/>
      <c r="G109" s="62"/>
      <c r="H109" s="62"/>
      <c r="I109" s="62"/>
      <c r="J109" s="62"/>
      <c r="K109" s="63"/>
      <c r="L109" s="63"/>
      <c r="M109" s="63"/>
      <c r="N109" s="62"/>
      <c r="O109" s="62"/>
      <c r="P109" s="62"/>
      <c r="Q109" s="62"/>
      <c r="R109" s="62"/>
      <c r="S109" s="62"/>
      <c r="T109" s="62"/>
    </row>
    <row r="110" spans="2:20" ht="16.5">
      <c r="B110" s="60"/>
      <c r="C110" s="61"/>
      <c r="D110" s="62"/>
      <c r="E110" s="62"/>
      <c r="F110" s="62"/>
      <c r="G110" s="62"/>
      <c r="H110" s="62"/>
      <c r="I110" s="62"/>
      <c r="J110" s="62"/>
      <c r="K110" s="63"/>
      <c r="L110" s="63"/>
      <c r="M110" s="63"/>
      <c r="N110" s="62"/>
      <c r="O110" s="62"/>
      <c r="P110" s="62"/>
      <c r="Q110" s="62"/>
      <c r="R110" s="62"/>
      <c r="S110" s="62"/>
      <c r="T110" s="62"/>
    </row>
    <row r="111" spans="2:20" ht="16.5">
      <c r="B111" s="60"/>
      <c r="C111" s="61"/>
      <c r="D111" s="62"/>
      <c r="E111" s="62"/>
      <c r="F111" s="62"/>
      <c r="G111" s="62"/>
      <c r="H111" s="62"/>
      <c r="I111" s="62"/>
      <c r="J111" s="62"/>
      <c r="K111" s="63"/>
      <c r="L111" s="63"/>
      <c r="M111" s="63"/>
      <c r="N111" s="62"/>
      <c r="O111" s="62"/>
      <c r="P111" s="62"/>
      <c r="Q111" s="62"/>
      <c r="R111" s="62"/>
      <c r="S111" s="62"/>
      <c r="T111" s="62"/>
    </row>
    <row r="112" spans="2:20" ht="16.5">
      <c r="B112" s="60"/>
      <c r="C112" s="61"/>
      <c r="D112" s="62"/>
      <c r="E112" s="62"/>
      <c r="F112" s="62"/>
      <c r="G112" s="62"/>
      <c r="H112" s="62"/>
      <c r="I112" s="62"/>
      <c r="J112" s="62"/>
      <c r="K112" s="63"/>
      <c r="L112" s="63"/>
      <c r="M112" s="63"/>
      <c r="N112" s="62"/>
      <c r="O112" s="62"/>
      <c r="P112" s="62"/>
      <c r="Q112" s="62"/>
      <c r="R112" s="62"/>
      <c r="S112" s="62"/>
      <c r="T112" s="62"/>
    </row>
    <row r="113" spans="2:20" ht="16.5">
      <c r="B113" s="60"/>
      <c r="C113" s="61"/>
      <c r="D113" s="62"/>
      <c r="E113" s="62"/>
      <c r="F113" s="62"/>
      <c r="G113" s="62"/>
      <c r="H113" s="62"/>
      <c r="I113" s="62"/>
      <c r="J113" s="62"/>
      <c r="K113" s="63"/>
      <c r="L113" s="63"/>
      <c r="M113" s="63"/>
      <c r="N113" s="62"/>
      <c r="O113" s="62"/>
      <c r="P113" s="62"/>
      <c r="Q113" s="62"/>
      <c r="R113" s="62"/>
      <c r="S113" s="62"/>
      <c r="T113" s="62"/>
    </row>
    <row r="114" spans="2:20" ht="16.5">
      <c r="B114" s="60"/>
      <c r="C114" s="61"/>
      <c r="D114" s="62"/>
      <c r="E114" s="62"/>
      <c r="F114" s="62"/>
      <c r="G114" s="62"/>
      <c r="H114" s="62"/>
      <c r="I114" s="62"/>
      <c r="J114" s="62"/>
      <c r="K114" s="63"/>
      <c r="L114" s="63"/>
      <c r="M114" s="63"/>
      <c r="N114" s="62"/>
      <c r="O114" s="62"/>
      <c r="P114" s="62"/>
      <c r="Q114" s="62"/>
      <c r="R114" s="62"/>
      <c r="S114" s="62"/>
      <c r="T114" s="62"/>
    </row>
    <row r="244" spans="3:17">
      <c r="C244" s="9"/>
      <c r="D244" s="8"/>
      <c r="E244" s="8"/>
      <c r="F244" s="8"/>
      <c r="G244" s="8"/>
      <c r="H244" s="8"/>
      <c r="I244" s="8"/>
      <c r="J244" s="8"/>
      <c r="K244" s="10"/>
      <c r="L244" s="10"/>
      <c r="M244" s="10"/>
      <c r="N244" s="8"/>
      <c r="O244" s="8"/>
      <c r="P244" s="8"/>
      <c r="Q244" s="8"/>
    </row>
    <row r="245" spans="3:17">
      <c r="C245" s="9"/>
      <c r="D245" s="8"/>
      <c r="E245" s="8"/>
      <c r="F245" s="8"/>
      <c r="G245" s="8"/>
      <c r="H245" s="8"/>
      <c r="I245" s="8"/>
      <c r="J245" s="8"/>
      <c r="K245" s="10"/>
      <c r="L245" s="10"/>
      <c r="M245" s="10"/>
      <c r="N245" s="8"/>
      <c r="O245" s="8"/>
      <c r="P245" s="8"/>
      <c r="Q245" s="8"/>
    </row>
    <row r="246" spans="3:17">
      <c r="C246" s="9"/>
      <c r="D246" s="8"/>
      <c r="E246" s="8"/>
      <c r="F246" s="8"/>
      <c r="G246" s="8"/>
      <c r="H246" s="8"/>
      <c r="I246" s="8"/>
      <c r="J246" s="8"/>
      <c r="K246" s="10"/>
      <c r="L246" s="10"/>
      <c r="M246" s="10"/>
      <c r="N246" s="8"/>
      <c r="O246" s="8"/>
      <c r="P246" s="8"/>
      <c r="Q246" s="8"/>
    </row>
    <row r="247" spans="3:17">
      <c r="C247" s="9"/>
      <c r="D247" s="8"/>
      <c r="E247" s="8"/>
      <c r="F247" s="8"/>
      <c r="G247" s="8"/>
      <c r="H247" s="8"/>
      <c r="I247" s="8"/>
      <c r="J247" s="8"/>
      <c r="K247" s="10"/>
      <c r="L247" s="10"/>
      <c r="M247" s="10"/>
      <c r="N247" s="8"/>
      <c r="O247" s="8"/>
      <c r="P247" s="8"/>
      <c r="Q247" s="8"/>
    </row>
    <row r="248" spans="3:17">
      <c r="C248" s="9"/>
      <c r="D248" s="8"/>
      <c r="E248" s="8"/>
      <c r="F248" s="8"/>
      <c r="G248" s="8"/>
      <c r="H248" s="8"/>
      <c r="I248" s="8"/>
      <c r="J248" s="8"/>
      <c r="K248" s="10"/>
      <c r="L248" s="10"/>
      <c r="M248" s="10"/>
      <c r="N248" s="8"/>
      <c r="O248" s="8"/>
      <c r="P248" s="8"/>
      <c r="Q248" s="8"/>
    </row>
    <row r="249" spans="3:17">
      <c r="C249" s="9"/>
      <c r="D249" s="8"/>
      <c r="E249" s="8"/>
      <c r="F249" s="8"/>
      <c r="G249" s="8"/>
      <c r="H249" s="8"/>
      <c r="I249" s="8"/>
      <c r="J249" s="8"/>
      <c r="K249" s="10"/>
      <c r="L249" s="10"/>
      <c r="M249" s="10"/>
      <c r="N249" s="8"/>
      <c r="O249" s="8"/>
      <c r="P249" s="8"/>
      <c r="Q249" s="8"/>
    </row>
    <row r="250" spans="3:17">
      <c r="C250" s="9"/>
      <c r="D250" s="8"/>
      <c r="E250" s="8"/>
      <c r="F250" s="8"/>
      <c r="G250" s="8"/>
      <c r="H250" s="8"/>
      <c r="I250" s="8"/>
      <c r="J250" s="8"/>
      <c r="K250" s="10"/>
      <c r="L250" s="10"/>
      <c r="M250" s="10"/>
      <c r="N250" s="8"/>
      <c r="O250" s="8"/>
      <c r="P250" s="8"/>
      <c r="Q250" s="8"/>
    </row>
    <row r="251" spans="3:17">
      <c r="C251" s="9"/>
      <c r="D251" s="8"/>
      <c r="E251" s="8"/>
      <c r="F251" s="8"/>
      <c r="G251" s="8"/>
      <c r="H251" s="8"/>
      <c r="I251" s="8"/>
      <c r="J251" s="8"/>
      <c r="K251" s="10"/>
      <c r="L251" s="10"/>
      <c r="M251" s="10"/>
      <c r="N251" s="8"/>
      <c r="O251" s="8"/>
      <c r="P251" s="8"/>
      <c r="Q251" s="8"/>
    </row>
    <row r="252" spans="3:17">
      <c r="C252" s="9"/>
      <c r="D252" s="8"/>
      <c r="E252" s="8"/>
      <c r="F252" s="8"/>
      <c r="G252" s="8"/>
      <c r="H252" s="8"/>
      <c r="I252" s="8"/>
      <c r="J252" s="8"/>
      <c r="K252" s="10"/>
      <c r="L252" s="10"/>
      <c r="M252" s="10"/>
      <c r="N252" s="8"/>
      <c r="O252" s="8"/>
      <c r="P252" s="8"/>
      <c r="Q252" s="8"/>
    </row>
    <row r="253" spans="3:17">
      <c r="C253" s="9"/>
      <c r="D253" s="8"/>
      <c r="E253" s="8"/>
      <c r="F253" s="8"/>
      <c r="G253" s="8"/>
      <c r="H253" s="8"/>
      <c r="I253" s="8"/>
      <c r="J253" s="8"/>
      <c r="K253" s="10"/>
      <c r="L253" s="10"/>
      <c r="M253" s="10"/>
      <c r="N253" s="8"/>
      <c r="O253" s="8"/>
      <c r="P253" s="8"/>
      <c r="Q253" s="8"/>
    </row>
    <row r="254" spans="3:17">
      <c r="C254" s="9"/>
      <c r="D254" s="8"/>
      <c r="E254" s="8"/>
      <c r="F254" s="8"/>
      <c r="G254" s="8"/>
      <c r="H254" s="8"/>
      <c r="I254" s="8"/>
      <c r="J254" s="8"/>
      <c r="K254" s="10"/>
      <c r="L254" s="10"/>
      <c r="M254" s="10"/>
      <c r="N254" s="8"/>
      <c r="O254" s="8"/>
      <c r="P254" s="8"/>
      <c r="Q254" s="8"/>
    </row>
    <row r="255" spans="3:17">
      <c r="C255" s="9"/>
      <c r="D255" s="8"/>
      <c r="E255" s="8"/>
      <c r="F255" s="8"/>
      <c r="G255" s="8"/>
      <c r="H255" s="8"/>
      <c r="I255" s="8"/>
      <c r="J255" s="8"/>
      <c r="K255" s="10"/>
      <c r="L255" s="10"/>
      <c r="M255" s="10"/>
      <c r="N255" s="8"/>
      <c r="O255" s="8"/>
      <c r="P255" s="8"/>
      <c r="Q255" s="8"/>
    </row>
    <row r="256" spans="3:17">
      <c r="C256" s="9"/>
      <c r="D256" s="8"/>
      <c r="E256" s="8"/>
      <c r="F256" s="8"/>
      <c r="G256" s="8"/>
      <c r="H256" s="8"/>
      <c r="I256" s="8"/>
      <c r="J256" s="8"/>
      <c r="K256" s="10"/>
      <c r="L256" s="10"/>
      <c r="M256" s="10"/>
      <c r="N256" s="8"/>
      <c r="O256" s="8"/>
      <c r="P256" s="8"/>
      <c r="Q256" s="8"/>
    </row>
    <row r="257" spans="3:17">
      <c r="C257" s="9"/>
      <c r="D257" s="8"/>
      <c r="E257" s="8"/>
      <c r="F257" s="8"/>
      <c r="G257" s="8"/>
      <c r="H257" s="8"/>
      <c r="I257" s="8"/>
      <c r="J257" s="8"/>
      <c r="K257" s="10"/>
      <c r="L257" s="10"/>
      <c r="M257" s="10"/>
      <c r="N257" s="8"/>
      <c r="O257" s="8"/>
      <c r="P257" s="8"/>
      <c r="Q257" s="8"/>
    </row>
    <row r="258" spans="3:17">
      <c r="C258" s="9"/>
      <c r="D258" s="8"/>
      <c r="E258" s="8"/>
      <c r="F258" s="8"/>
      <c r="G258" s="8"/>
      <c r="H258" s="8"/>
      <c r="I258" s="8"/>
      <c r="J258" s="8"/>
      <c r="K258" s="10"/>
      <c r="L258" s="10"/>
      <c r="M258" s="10"/>
      <c r="N258" s="8"/>
      <c r="O258" s="8"/>
      <c r="P258" s="8"/>
      <c r="Q258" s="8"/>
    </row>
    <row r="259" spans="3:17">
      <c r="C259" s="9"/>
      <c r="D259" s="8"/>
      <c r="E259" s="8"/>
      <c r="F259" s="8"/>
      <c r="G259" s="8"/>
      <c r="H259" s="8"/>
      <c r="I259" s="8"/>
      <c r="J259" s="8"/>
      <c r="K259" s="10"/>
      <c r="L259" s="10"/>
      <c r="M259" s="10"/>
      <c r="N259" s="8"/>
      <c r="O259" s="8"/>
      <c r="P259" s="8"/>
      <c r="Q259" s="8"/>
    </row>
    <row r="260" spans="3:17">
      <c r="C260" s="9"/>
      <c r="D260" s="8"/>
      <c r="E260" s="8"/>
      <c r="F260" s="8"/>
      <c r="G260" s="8"/>
      <c r="H260" s="8"/>
      <c r="I260" s="8"/>
      <c r="J260" s="8"/>
      <c r="K260" s="10"/>
      <c r="L260" s="10"/>
      <c r="M260" s="10"/>
      <c r="N260" s="8"/>
      <c r="O260" s="8"/>
      <c r="P260" s="8"/>
      <c r="Q260" s="8"/>
    </row>
    <row r="261" spans="3:17">
      <c r="C261" s="9"/>
      <c r="D261" s="8"/>
      <c r="E261" s="8"/>
      <c r="F261" s="8"/>
      <c r="G261" s="8"/>
      <c r="H261" s="8"/>
      <c r="I261" s="8"/>
      <c r="J261" s="8"/>
      <c r="K261" s="10"/>
      <c r="L261" s="10"/>
      <c r="M261" s="10"/>
      <c r="N261" s="8"/>
      <c r="O261" s="8"/>
      <c r="P261" s="8"/>
      <c r="Q261" s="8"/>
    </row>
    <row r="262" spans="3:17">
      <c r="C262" s="9"/>
      <c r="D262" s="8"/>
      <c r="E262" s="8"/>
      <c r="F262" s="8"/>
      <c r="G262" s="8"/>
      <c r="H262" s="8"/>
      <c r="I262" s="8"/>
      <c r="J262" s="8"/>
      <c r="K262" s="10"/>
      <c r="L262" s="10"/>
      <c r="M262" s="10"/>
      <c r="N262" s="8"/>
      <c r="O262" s="8"/>
      <c r="P262" s="8"/>
      <c r="Q262" s="8"/>
    </row>
    <row r="263" spans="3:17">
      <c r="C263" s="9"/>
      <c r="D263" s="8"/>
      <c r="E263" s="8"/>
      <c r="F263" s="8"/>
      <c r="G263" s="8"/>
      <c r="H263" s="8"/>
      <c r="I263" s="8"/>
      <c r="J263" s="8"/>
      <c r="K263" s="10"/>
      <c r="L263" s="10"/>
      <c r="M263" s="10"/>
      <c r="N263" s="8"/>
      <c r="O263" s="8"/>
      <c r="P263" s="8"/>
      <c r="Q263" s="8"/>
    </row>
    <row r="264" spans="3:17">
      <c r="C264" s="9"/>
      <c r="D264" s="8"/>
      <c r="E264" s="8"/>
      <c r="F264" s="8"/>
      <c r="G264" s="8"/>
      <c r="H264" s="8"/>
      <c r="I264" s="8"/>
      <c r="J264" s="8"/>
      <c r="K264" s="10"/>
      <c r="L264" s="10"/>
      <c r="M264" s="10"/>
      <c r="N264" s="8"/>
      <c r="O264" s="8"/>
      <c r="P264" s="8"/>
      <c r="Q264" s="8"/>
    </row>
    <row r="265" spans="3:17">
      <c r="C265" s="9"/>
      <c r="D265" s="8"/>
      <c r="E265" s="8"/>
      <c r="F265" s="8"/>
      <c r="G265" s="8"/>
      <c r="H265" s="8"/>
      <c r="I265" s="8"/>
      <c r="J265" s="8"/>
      <c r="K265" s="10"/>
      <c r="L265" s="10"/>
      <c r="M265" s="10"/>
      <c r="N265" s="8"/>
      <c r="O265" s="8"/>
      <c r="P265" s="8"/>
      <c r="Q265" s="8"/>
    </row>
    <row r="266" spans="3:17">
      <c r="C266" s="9"/>
      <c r="D266" s="8"/>
      <c r="E266" s="8"/>
      <c r="F266" s="8"/>
      <c r="G266" s="8"/>
      <c r="H266" s="8"/>
      <c r="I266" s="8"/>
      <c r="J266" s="8"/>
      <c r="K266" s="10"/>
      <c r="L266" s="10"/>
      <c r="M266" s="10"/>
      <c r="N266" s="8"/>
      <c r="O266" s="8"/>
      <c r="P266" s="8"/>
      <c r="Q266" s="8"/>
    </row>
    <row r="267" spans="3:17">
      <c r="C267" s="9"/>
      <c r="D267" s="8"/>
      <c r="E267" s="8"/>
      <c r="F267" s="8"/>
      <c r="G267" s="8"/>
      <c r="H267" s="8"/>
      <c r="I267" s="8"/>
      <c r="J267" s="8"/>
      <c r="K267" s="10"/>
      <c r="L267" s="10"/>
      <c r="M267" s="10"/>
      <c r="N267" s="8"/>
      <c r="O267" s="8"/>
      <c r="P267" s="8"/>
      <c r="Q267" s="8"/>
    </row>
    <row r="268" spans="3:17">
      <c r="C268" s="9"/>
      <c r="D268" s="8"/>
      <c r="E268" s="8"/>
      <c r="F268" s="8"/>
      <c r="G268" s="8"/>
      <c r="H268" s="8"/>
      <c r="I268" s="8"/>
      <c r="J268" s="8"/>
      <c r="K268" s="10"/>
      <c r="L268" s="10"/>
      <c r="M268" s="10"/>
      <c r="N268" s="8"/>
      <c r="O268" s="8"/>
      <c r="P268" s="8"/>
      <c r="Q268" s="8"/>
    </row>
    <row r="269" spans="3:17">
      <c r="C269" s="9"/>
      <c r="D269" s="8"/>
      <c r="E269" s="8"/>
      <c r="F269" s="8"/>
      <c r="G269" s="8"/>
      <c r="H269" s="8"/>
      <c r="I269" s="8"/>
      <c r="J269" s="8"/>
      <c r="K269" s="10"/>
      <c r="L269" s="10"/>
      <c r="M269" s="10"/>
      <c r="N269" s="8"/>
      <c r="O269" s="8"/>
      <c r="P269" s="8"/>
      <c r="Q269" s="8"/>
    </row>
    <row r="270" spans="3:17">
      <c r="C270" s="9"/>
      <c r="D270" s="8"/>
      <c r="E270" s="8"/>
      <c r="F270" s="8"/>
      <c r="G270" s="8"/>
      <c r="H270" s="8"/>
      <c r="I270" s="8"/>
      <c r="J270" s="8"/>
      <c r="K270" s="10"/>
      <c r="L270" s="10"/>
      <c r="M270" s="10"/>
      <c r="N270" s="8"/>
      <c r="O270" s="8"/>
      <c r="P270" s="8"/>
      <c r="Q270" s="8"/>
    </row>
    <row r="271" spans="3:17">
      <c r="C271" s="9"/>
      <c r="D271" s="8"/>
      <c r="E271" s="8"/>
      <c r="F271" s="8"/>
      <c r="G271" s="8"/>
      <c r="H271" s="8"/>
      <c r="I271" s="8"/>
      <c r="J271" s="8"/>
      <c r="K271" s="10"/>
      <c r="L271" s="10"/>
      <c r="M271" s="10"/>
      <c r="N271" s="8"/>
      <c r="O271" s="8"/>
      <c r="P271" s="8"/>
      <c r="Q271" s="8"/>
    </row>
    <row r="272" spans="3:17">
      <c r="C272" s="9"/>
      <c r="D272" s="8"/>
      <c r="E272" s="8"/>
      <c r="F272" s="8"/>
      <c r="G272" s="8"/>
      <c r="H272" s="8"/>
      <c r="I272" s="8"/>
      <c r="J272" s="8"/>
      <c r="K272" s="10"/>
      <c r="L272" s="10"/>
      <c r="M272" s="10"/>
      <c r="N272" s="8"/>
      <c r="O272" s="8"/>
      <c r="P272" s="8"/>
      <c r="Q272" s="8"/>
    </row>
    <row r="273" spans="3:17">
      <c r="C273" s="9"/>
      <c r="D273" s="8"/>
      <c r="E273" s="8"/>
      <c r="F273" s="8"/>
      <c r="G273" s="8"/>
      <c r="H273" s="8"/>
      <c r="I273" s="8"/>
      <c r="J273" s="8"/>
      <c r="K273" s="10"/>
      <c r="L273" s="10"/>
      <c r="M273" s="10"/>
      <c r="N273" s="8"/>
      <c r="O273" s="8"/>
      <c r="P273" s="8"/>
      <c r="Q273" s="8"/>
    </row>
    <row r="274" spans="3:17">
      <c r="C274" s="9"/>
      <c r="D274" s="8"/>
      <c r="E274" s="8"/>
      <c r="F274" s="8"/>
      <c r="G274" s="8"/>
      <c r="H274" s="8"/>
      <c r="I274" s="8"/>
      <c r="J274" s="8"/>
      <c r="K274" s="10"/>
      <c r="L274" s="10"/>
      <c r="M274" s="10"/>
      <c r="N274" s="8"/>
      <c r="O274" s="8"/>
      <c r="P274" s="8"/>
      <c r="Q274" s="8"/>
    </row>
    <row r="275" spans="3:17">
      <c r="C275" s="9"/>
      <c r="D275" s="8"/>
      <c r="E275" s="8"/>
      <c r="F275" s="8"/>
      <c r="G275" s="8"/>
      <c r="H275" s="8"/>
      <c r="I275" s="8"/>
      <c r="J275" s="8"/>
      <c r="K275" s="10"/>
      <c r="L275" s="10"/>
      <c r="M275" s="10"/>
      <c r="N275" s="8"/>
      <c r="O275" s="8"/>
      <c r="P275" s="8"/>
      <c r="Q275" s="8"/>
    </row>
    <row r="276" spans="3:17">
      <c r="C276" s="9"/>
      <c r="D276" s="8"/>
      <c r="E276" s="8"/>
      <c r="F276" s="8"/>
      <c r="G276" s="8"/>
      <c r="H276" s="8"/>
      <c r="I276" s="8"/>
      <c r="J276" s="8"/>
      <c r="K276" s="10"/>
      <c r="L276" s="10"/>
      <c r="M276" s="10"/>
      <c r="N276" s="8"/>
      <c r="O276" s="8"/>
      <c r="P276" s="8"/>
      <c r="Q276" s="8"/>
    </row>
    <row r="277" spans="3:17">
      <c r="C277" s="9"/>
      <c r="D277" s="8"/>
      <c r="E277" s="8"/>
      <c r="F277" s="8"/>
      <c r="G277" s="8"/>
      <c r="H277" s="8"/>
      <c r="I277" s="8"/>
      <c r="J277" s="8"/>
      <c r="K277" s="10"/>
      <c r="L277" s="10"/>
      <c r="M277" s="10"/>
      <c r="N277" s="8"/>
      <c r="O277" s="8"/>
      <c r="P277" s="8"/>
      <c r="Q277" s="8"/>
    </row>
    <row r="278" spans="3:17">
      <c r="C278" s="9"/>
      <c r="D278" s="8"/>
      <c r="E278" s="8"/>
      <c r="F278" s="8"/>
      <c r="G278" s="8"/>
      <c r="H278" s="8"/>
      <c r="I278" s="8"/>
      <c r="J278" s="8"/>
      <c r="K278" s="10"/>
      <c r="L278" s="10"/>
      <c r="M278" s="10"/>
      <c r="N278" s="8"/>
      <c r="O278" s="8"/>
      <c r="P278" s="8"/>
      <c r="Q278" s="8"/>
    </row>
    <row r="279" spans="3:17">
      <c r="C279" s="9"/>
      <c r="D279" s="8"/>
      <c r="E279" s="8"/>
      <c r="F279" s="8"/>
      <c r="G279" s="8"/>
      <c r="H279" s="8"/>
      <c r="I279" s="8"/>
      <c r="J279" s="8"/>
      <c r="K279" s="10"/>
      <c r="L279" s="10"/>
      <c r="M279" s="10"/>
      <c r="N279" s="8"/>
      <c r="O279" s="8"/>
      <c r="P279" s="8"/>
      <c r="Q279" s="8"/>
    </row>
    <row r="280" spans="3:17">
      <c r="C280" s="9"/>
      <c r="D280" s="8"/>
      <c r="E280" s="8"/>
      <c r="F280" s="8"/>
      <c r="G280" s="8"/>
      <c r="H280" s="8"/>
      <c r="I280" s="8"/>
      <c r="J280" s="8"/>
      <c r="K280" s="10"/>
      <c r="L280" s="10"/>
      <c r="M280" s="10"/>
      <c r="N280" s="8"/>
      <c r="O280" s="8"/>
      <c r="P280" s="8"/>
      <c r="Q280" s="8"/>
    </row>
    <row r="281" spans="3:17">
      <c r="C281" s="9"/>
      <c r="D281" s="8"/>
      <c r="E281" s="8"/>
      <c r="F281" s="8"/>
      <c r="G281" s="8"/>
      <c r="H281" s="8"/>
      <c r="I281" s="8"/>
      <c r="J281" s="8"/>
      <c r="K281" s="10"/>
      <c r="L281" s="10"/>
      <c r="M281" s="10"/>
      <c r="N281" s="8"/>
      <c r="O281" s="8"/>
      <c r="P281" s="8"/>
      <c r="Q281" s="8"/>
    </row>
    <row r="282" spans="3:17">
      <c r="C282" s="9"/>
      <c r="D282" s="8"/>
      <c r="E282" s="8"/>
      <c r="F282" s="8"/>
      <c r="G282" s="8"/>
      <c r="H282" s="8"/>
      <c r="I282" s="8"/>
      <c r="J282" s="8"/>
      <c r="K282" s="10"/>
      <c r="L282" s="10"/>
      <c r="M282" s="10"/>
      <c r="N282" s="8"/>
      <c r="O282" s="8"/>
      <c r="P282" s="8"/>
      <c r="Q282" s="8"/>
    </row>
    <row r="283" spans="3:17">
      <c r="C283" s="9"/>
      <c r="D283" s="8"/>
      <c r="E283" s="8"/>
      <c r="F283" s="8"/>
      <c r="G283" s="8"/>
      <c r="H283" s="8"/>
      <c r="I283" s="8"/>
      <c r="J283" s="8"/>
      <c r="K283" s="10"/>
      <c r="L283" s="10"/>
      <c r="M283" s="10"/>
      <c r="N283" s="8"/>
      <c r="O283" s="8"/>
      <c r="P283" s="8"/>
      <c r="Q283" s="8"/>
    </row>
    <row r="284" spans="3:17">
      <c r="C284" s="9"/>
      <c r="D284" s="8"/>
      <c r="E284" s="8"/>
      <c r="F284" s="8"/>
      <c r="G284" s="8"/>
      <c r="H284" s="8"/>
      <c r="I284" s="8"/>
      <c r="J284" s="8"/>
      <c r="K284" s="10"/>
      <c r="L284" s="10"/>
      <c r="M284" s="10"/>
      <c r="N284" s="8"/>
      <c r="O284" s="8"/>
      <c r="P284" s="8"/>
      <c r="Q284" s="8"/>
    </row>
    <row r="285" spans="3:17">
      <c r="C285" s="9"/>
      <c r="D285" s="8"/>
      <c r="E285" s="8"/>
      <c r="F285" s="8"/>
      <c r="G285" s="8"/>
      <c r="H285" s="8"/>
      <c r="I285" s="8"/>
      <c r="J285" s="8"/>
      <c r="K285" s="10"/>
      <c r="L285" s="10"/>
      <c r="M285" s="10"/>
      <c r="N285" s="8"/>
      <c r="O285" s="8"/>
      <c r="P285" s="8"/>
      <c r="Q285" s="8"/>
    </row>
    <row r="286" spans="3:17">
      <c r="C286" s="9"/>
      <c r="D286" s="8"/>
      <c r="E286" s="8"/>
      <c r="F286" s="8"/>
      <c r="G286" s="8"/>
      <c r="H286" s="8"/>
      <c r="I286" s="8"/>
      <c r="J286" s="8"/>
      <c r="K286" s="10"/>
      <c r="L286" s="10"/>
      <c r="M286" s="10"/>
      <c r="N286" s="8"/>
      <c r="O286" s="8"/>
      <c r="P286" s="8"/>
      <c r="Q286" s="8"/>
    </row>
    <row r="287" spans="3:17">
      <c r="C287" s="9"/>
      <c r="D287" s="8"/>
      <c r="E287" s="8"/>
      <c r="F287" s="8"/>
      <c r="G287" s="8"/>
      <c r="H287" s="8"/>
      <c r="I287" s="8"/>
      <c r="J287" s="8"/>
      <c r="K287" s="10"/>
      <c r="L287" s="10"/>
      <c r="M287" s="10"/>
      <c r="N287" s="8"/>
      <c r="O287" s="8"/>
      <c r="P287" s="8"/>
      <c r="Q287" s="8"/>
    </row>
    <row r="288" spans="3:17">
      <c r="C288" s="9"/>
      <c r="D288" s="8"/>
      <c r="E288" s="8"/>
      <c r="F288" s="8"/>
      <c r="G288" s="8"/>
      <c r="H288" s="8"/>
      <c r="I288" s="8"/>
      <c r="J288" s="8"/>
      <c r="K288" s="10"/>
      <c r="L288" s="10"/>
      <c r="M288" s="10"/>
      <c r="N288" s="8"/>
      <c r="O288" s="8"/>
      <c r="P288" s="8"/>
      <c r="Q288" s="8"/>
    </row>
    <row r="289" spans="3:17">
      <c r="C289" s="9"/>
      <c r="D289" s="8"/>
      <c r="E289" s="8"/>
      <c r="F289" s="8"/>
      <c r="G289" s="8"/>
      <c r="H289" s="8"/>
      <c r="I289" s="8"/>
      <c r="J289" s="8"/>
      <c r="K289" s="10"/>
      <c r="L289" s="10"/>
      <c r="M289" s="10"/>
      <c r="N289" s="8"/>
      <c r="O289" s="8"/>
      <c r="P289" s="8"/>
      <c r="Q289" s="8"/>
    </row>
    <row r="290" spans="3:17">
      <c r="C290" s="9"/>
      <c r="D290" s="8"/>
      <c r="E290" s="8"/>
      <c r="F290" s="8"/>
      <c r="G290" s="8"/>
      <c r="H290" s="8"/>
      <c r="I290" s="8"/>
      <c r="J290" s="8"/>
      <c r="K290" s="10"/>
      <c r="L290" s="10"/>
      <c r="M290" s="10"/>
      <c r="N290" s="8"/>
      <c r="O290" s="8"/>
      <c r="P290" s="8"/>
      <c r="Q290" s="8"/>
    </row>
    <row r="291" spans="3:17">
      <c r="C291" s="9"/>
      <c r="D291" s="8"/>
      <c r="E291" s="8"/>
      <c r="F291" s="8"/>
      <c r="G291" s="8"/>
      <c r="H291" s="8"/>
      <c r="I291" s="8"/>
      <c r="J291" s="8"/>
      <c r="K291" s="10"/>
      <c r="L291" s="10"/>
      <c r="M291" s="10"/>
      <c r="N291" s="8"/>
      <c r="O291" s="8"/>
      <c r="P291" s="8"/>
      <c r="Q291" s="8"/>
    </row>
    <row r="292" spans="3:17">
      <c r="C292" s="9"/>
      <c r="D292" s="8"/>
      <c r="E292" s="8"/>
      <c r="F292" s="8"/>
      <c r="G292" s="8"/>
      <c r="H292" s="8"/>
      <c r="I292" s="8"/>
      <c r="J292" s="8"/>
      <c r="K292" s="10"/>
      <c r="L292" s="10"/>
      <c r="M292" s="10"/>
      <c r="N292" s="8"/>
      <c r="O292" s="8"/>
      <c r="P292" s="8"/>
      <c r="Q292" s="8"/>
    </row>
    <row r="293" spans="3:17">
      <c r="C293" s="9"/>
      <c r="D293" s="8"/>
      <c r="E293" s="8"/>
      <c r="F293" s="8"/>
      <c r="G293" s="8"/>
      <c r="H293" s="8"/>
      <c r="I293" s="8"/>
      <c r="J293" s="8"/>
      <c r="K293" s="10"/>
      <c r="L293" s="10"/>
      <c r="M293" s="10"/>
      <c r="N293" s="8"/>
      <c r="O293" s="8"/>
      <c r="P293" s="8"/>
      <c r="Q293" s="8"/>
    </row>
    <row r="294" spans="3:17">
      <c r="C294" s="9"/>
      <c r="D294" s="8"/>
      <c r="E294" s="8"/>
      <c r="F294" s="8"/>
      <c r="G294" s="8"/>
      <c r="H294" s="8"/>
      <c r="I294" s="8"/>
      <c r="J294" s="8"/>
      <c r="K294" s="10"/>
      <c r="L294" s="10"/>
      <c r="M294" s="10"/>
      <c r="N294" s="8"/>
      <c r="O294" s="8"/>
      <c r="P294" s="8"/>
      <c r="Q294" s="8"/>
    </row>
    <row r="295" spans="3:17">
      <c r="C295" s="9"/>
      <c r="D295" s="8"/>
      <c r="E295" s="8"/>
      <c r="F295" s="8"/>
      <c r="G295" s="8"/>
      <c r="H295" s="8"/>
      <c r="I295" s="8"/>
      <c r="J295" s="8"/>
      <c r="K295" s="10"/>
      <c r="L295" s="10"/>
      <c r="M295" s="10"/>
      <c r="N295" s="8"/>
      <c r="O295" s="8"/>
      <c r="P295" s="8"/>
      <c r="Q295" s="8"/>
    </row>
    <row r="296" spans="3:17">
      <c r="C296" s="9"/>
      <c r="D296" s="8"/>
      <c r="E296" s="8"/>
      <c r="F296" s="8"/>
      <c r="G296" s="8"/>
      <c r="H296" s="8"/>
      <c r="I296" s="8"/>
      <c r="J296" s="8"/>
      <c r="K296" s="10"/>
      <c r="L296" s="10"/>
      <c r="M296" s="10"/>
      <c r="N296" s="8"/>
      <c r="O296" s="8"/>
      <c r="P296" s="8"/>
      <c r="Q296" s="8"/>
    </row>
    <row r="297" spans="3:17">
      <c r="C297" s="9"/>
      <c r="D297" s="8"/>
      <c r="E297" s="8"/>
      <c r="F297" s="8"/>
      <c r="G297" s="8"/>
      <c r="H297" s="8"/>
      <c r="I297" s="8"/>
      <c r="J297" s="8"/>
      <c r="K297" s="10"/>
      <c r="L297" s="10"/>
      <c r="M297" s="10"/>
      <c r="N297" s="8"/>
      <c r="O297" s="8"/>
      <c r="P297" s="8"/>
      <c r="Q297" s="8"/>
    </row>
    <row r="298" spans="3:17">
      <c r="C298" s="9"/>
      <c r="D298" s="8"/>
      <c r="E298" s="8"/>
      <c r="F298" s="8"/>
      <c r="G298" s="8"/>
      <c r="H298" s="8"/>
      <c r="I298" s="8"/>
      <c r="J298" s="8"/>
      <c r="K298" s="10"/>
      <c r="L298" s="10"/>
      <c r="M298" s="10"/>
      <c r="N298" s="8"/>
      <c r="O298" s="8"/>
      <c r="P298" s="8"/>
      <c r="Q298" s="8"/>
    </row>
    <row r="299" spans="3:17">
      <c r="C299" s="9"/>
      <c r="D299" s="8"/>
      <c r="E299" s="8"/>
      <c r="F299" s="8"/>
      <c r="G299" s="8"/>
      <c r="H299" s="8"/>
      <c r="I299" s="8"/>
      <c r="J299" s="8"/>
      <c r="K299" s="10"/>
      <c r="L299" s="10"/>
      <c r="M299" s="10"/>
      <c r="N299" s="8"/>
      <c r="O299" s="8"/>
      <c r="P299" s="8"/>
      <c r="Q299" s="8"/>
    </row>
    <row r="300" spans="3:17">
      <c r="C300" s="9"/>
      <c r="D300" s="8"/>
      <c r="E300" s="8"/>
      <c r="F300" s="8"/>
      <c r="G300" s="8"/>
      <c r="H300" s="8"/>
      <c r="I300" s="8"/>
      <c r="J300" s="8"/>
      <c r="K300" s="10"/>
      <c r="L300" s="10"/>
      <c r="M300" s="10"/>
      <c r="N300" s="8"/>
      <c r="O300" s="8"/>
      <c r="P300" s="8"/>
      <c r="Q300" s="8"/>
    </row>
    <row r="301" spans="3:17">
      <c r="C301" s="9"/>
      <c r="D301" s="8"/>
      <c r="E301" s="8"/>
      <c r="F301" s="8"/>
      <c r="G301" s="8"/>
      <c r="H301" s="8"/>
      <c r="I301" s="8"/>
      <c r="J301" s="8"/>
      <c r="K301" s="10"/>
      <c r="L301" s="10"/>
      <c r="M301" s="10"/>
      <c r="N301" s="8"/>
      <c r="O301" s="8"/>
      <c r="P301" s="8"/>
      <c r="Q301" s="8"/>
    </row>
    <row r="302" spans="3:17">
      <c r="C302" s="9"/>
      <c r="D302" s="8"/>
      <c r="E302" s="8"/>
      <c r="F302" s="8"/>
      <c r="G302" s="8"/>
      <c r="H302" s="8"/>
      <c r="I302" s="8"/>
      <c r="J302" s="8"/>
      <c r="K302" s="10"/>
      <c r="L302" s="10"/>
      <c r="M302" s="10"/>
      <c r="N302" s="8"/>
      <c r="O302" s="8"/>
      <c r="P302" s="8"/>
      <c r="Q302" s="8"/>
    </row>
    <row r="303" spans="3:17">
      <c r="C303" s="9"/>
      <c r="D303" s="8"/>
      <c r="E303" s="8"/>
      <c r="F303" s="8"/>
      <c r="G303" s="8"/>
      <c r="H303" s="8"/>
      <c r="I303" s="8"/>
      <c r="J303" s="8"/>
      <c r="K303" s="10"/>
      <c r="L303" s="10"/>
      <c r="M303" s="10"/>
      <c r="N303" s="8"/>
      <c r="O303" s="8"/>
      <c r="P303" s="8"/>
      <c r="Q303" s="8"/>
    </row>
    <row r="304" spans="3:17">
      <c r="C304" s="9"/>
      <c r="D304" s="8"/>
      <c r="E304" s="8"/>
      <c r="F304" s="8"/>
      <c r="G304" s="8"/>
      <c r="H304" s="8"/>
      <c r="I304" s="8"/>
      <c r="J304" s="8"/>
      <c r="K304" s="10"/>
      <c r="L304" s="10"/>
      <c r="M304" s="10"/>
      <c r="N304" s="8"/>
      <c r="O304" s="8"/>
      <c r="P304" s="8"/>
      <c r="Q304" s="8"/>
    </row>
    <row r="305" spans="3:17">
      <c r="C305" s="9"/>
      <c r="D305" s="8"/>
      <c r="E305" s="8"/>
      <c r="F305" s="8"/>
      <c r="G305" s="8"/>
      <c r="H305" s="8"/>
      <c r="I305" s="8"/>
      <c r="J305" s="8"/>
      <c r="K305" s="10"/>
      <c r="L305" s="10"/>
      <c r="M305" s="10"/>
      <c r="N305" s="8"/>
      <c r="O305" s="8"/>
      <c r="P305" s="8"/>
      <c r="Q305" s="8"/>
    </row>
    <row r="306" spans="3:17">
      <c r="C306" s="9"/>
      <c r="D306" s="8"/>
      <c r="E306" s="8"/>
      <c r="F306" s="8"/>
      <c r="G306" s="8"/>
      <c r="H306" s="8"/>
      <c r="I306" s="8"/>
      <c r="J306" s="8"/>
      <c r="K306" s="10"/>
      <c r="L306" s="10"/>
      <c r="M306" s="10"/>
      <c r="N306" s="8"/>
      <c r="O306" s="8"/>
      <c r="P306" s="8"/>
      <c r="Q306" s="8"/>
    </row>
    <row r="307" spans="3:17">
      <c r="C307" s="9"/>
      <c r="D307" s="8"/>
      <c r="E307" s="8"/>
      <c r="F307" s="8"/>
      <c r="G307" s="8"/>
      <c r="H307" s="8"/>
      <c r="I307" s="8"/>
      <c r="J307" s="8"/>
      <c r="K307" s="10"/>
      <c r="L307" s="10"/>
      <c r="M307" s="10"/>
      <c r="N307" s="8"/>
      <c r="O307" s="8"/>
      <c r="P307" s="8"/>
      <c r="Q307" s="8"/>
    </row>
    <row r="308" spans="3:17">
      <c r="C308" s="9"/>
      <c r="D308" s="8"/>
      <c r="E308" s="8"/>
      <c r="F308" s="8"/>
      <c r="G308" s="8"/>
      <c r="H308" s="8"/>
      <c r="I308" s="8"/>
      <c r="J308" s="8"/>
      <c r="K308" s="10"/>
      <c r="L308" s="10"/>
      <c r="M308" s="10"/>
      <c r="N308" s="8"/>
      <c r="O308" s="8"/>
      <c r="P308" s="8"/>
      <c r="Q308" s="8"/>
    </row>
    <row r="309" spans="3:17">
      <c r="C309" s="9"/>
      <c r="D309" s="8"/>
      <c r="E309" s="8"/>
      <c r="F309" s="8"/>
      <c r="G309" s="8"/>
      <c r="H309" s="8"/>
      <c r="I309" s="8"/>
      <c r="J309" s="8"/>
      <c r="K309" s="10"/>
      <c r="L309" s="10"/>
      <c r="M309" s="10"/>
      <c r="N309" s="8"/>
      <c r="O309" s="8"/>
      <c r="P309" s="8"/>
      <c r="Q309" s="8"/>
    </row>
    <row r="310" spans="3:17">
      <c r="C310" s="9"/>
      <c r="D310" s="8"/>
      <c r="E310" s="8"/>
      <c r="F310" s="8"/>
      <c r="G310" s="8"/>
      <c r="H310" s="8"/>
      <c r="I310" s="8"/>
      <c r="J310" s="8"/>
      <c r="K310" s="10"/>
      <c r="L310" s="10"/>
      <c r="M310" s="10"/>
      <c r="N310" s="8"/>
      <c r="O310" s="8"/>
      <c r="P310" s="8"/>
      <c r="Q310" s="8"/>
    </row>
    <row r="311" spans="3:17">
      <c r="C311" s="9"/>
      <c r="D311" s="8"/>
      <c r="E311" s="8"/>
      <c r="F311" s="8"/>
      <c r="G311" s="8"/>
      <c r="H311" s="8"/>
      <c r="I311" s="8"/>
      <c r="J311" s="8"/>
      <c r="K311" s="10"/>
      <c r="L311" s="10"/>
      <c r="M311" s="10"/>
      <c r="N311" s="8"/>
      <c r="O311" s="8"/>
      <c r="P311" s="8"/>
      <c r="Q311" s="8"/>
    </row>
    <row r="312" spans="3:17">
      <c r="C312" s="9"/>
      <c r="D312" s="8"/>
      <c r="E312" s="8"/>
      <c r="F312" s="8"/>
      <c r="G312" s="8"/>
      <c r="H312" s="8"/>
      <c r="I312" s="8"/>
      <c r="J312" s="8"/>
      <c r="K312" s="10"/>
      <c r="L312" s="10"/>
      <c r="M312" s="10"/>
      <c r="N312" s="8"/>
      <c r="O312" s="8"/>
      <c r="P312" s="8"/>
      <c r="Q312" s="8"/>
    </row>
    <row r="313" spans="3:17">
      <c r="C313" s="9"/>
      <c r="D313" s="8"/>
      <c r="E313" s="8"/>
      <c r="F313" s="8"/>
      <c r="G313" s="8"/>
      <c r="H313" s="8"/>
      <c r="I313" s="8"/>
      <c r="J313" s="8"/>
      <c r="K313" s="10"/>
      <c r="L313" s="10"/>
      <c r="M313" s="10"/>
      <c r="N313" s="8"/>
      <c r="O313" s="8"/>
      <c r="P313" s="8"/>
      <c r="Q313" s="8"/>
    </row>
    <row r="314" spans="3:17">
      <c r="C314" s="9"/>
      <c r="D314" s="8"/>
      <c r="E314" s="8"/>
      <c r="F314" s="8"/>
      <c r="G314" s="8"/>
      <c r="H314" s="8"/>
      <c r="I314" s="8"/>
      <c r="J314" s="8"/>
      <c r="K314" s="10"/>
      <c r="L314" s="10"/>
      <c r="M314" s="10"/>
      <c r="N314" s="8"/>
      <c r="O314" s="8"/>
      <c r="P314" s="8"/>
      <c r="Q314" s="8"/>
    </row>
    <row r="315" spans="3:17">
      <c r="C315" s="9"/>
      <c r="D315" s="8"/>
      <c r="E315" s="8"/>
      <c r="F315" s="8"/>
      <c r="G315" s="8"/>
      <c r="H315" s="8"/>
      <c r="I315" s="8"/>
      <c r="J315" s="8"/>
      <c r="K315" s="10"/>
      <c r="L315" s="10"/>
      <c r="M315" s="10"/>
      <c r="N315" s="8"/>
      <c r="O315" s="8"/>
      <c r="P315" s="8"/>
      <c r="Q315" s="8"/>
    </row>
    <row r="316" spans="3:17">
      <c r="C316" s="9"/>
      <c r="D316" s="8"/>
      <c r="E316" s="8"/>
      <c r="F316" s="8"/>
      <c r="G316" s="8"/>
      <c r="H316" s="8"/>
      <c r="I316" s="8"/>
      <c r="J316" s="8"/>
      <c r="K316" s="10"/>
      <c r="L316" s="10"/>
      <c r="M316" s="10"/>
      <c r="N316" s="8"/>
      <c r="O316" s="8"/>
      <c r="P316" s="8"/>
      <c r="Q316" s="8"/>
    </row>
    <row r="317" spans="3:17">
      <c r="C317" s="9"/>
      <c r="D317" s="8"/>
      <c r="E317" s="8"/>
      <c r="F317" s="8"/>
      <c r="G317" s="8"/>
      <c r="H317" s="8"/>
      <c r="I317" s="8"/>
      <c r="J317" s="8"/>
      <c r="K317" s="10"/>
      <c r="L317" s="10"/>
      <c r="M317" s="10"/>
      <c r="N317" s="8"/>
      <c r="O317" s="8"/>
      <c r="P317" s="8"/>
      <c r="Q317" s="8"/>
    </row>
    <row r="318" spans="3:17">
      <c r="C318" s="9"/>
      <c r="D318" s="8"/>
      <c r="E318" s="8"/>
      <c r="F318" s="8"/>
      <c r="G318" s="8"/>
      <c r="H318" s="8"/>
      <c r="I318" s="8"/>
      <c r="J318" s="8"/>
      <c r="K318" s="10"/>
      <c r="L318" s="10"/>
      <c r="M318" s="10"/>
      <c r="N318" s="8"/>
      <c r="O318" s="8"/>
      <c r="P318" s="8"/>
      <c r="Q318" s="8"/>
    </row>
    <row r="319" spans="3:17">
      <c r="C319" s="9"/>
      <c r="D319" s="8"/>
      <c r="E319" s="8"/>
      <c r="F319" s="8"/>
      <c r="G319" s="8"/>
      <c r="H319" s="8"/>
      <c r="I319" s="8"/>
      <c r="J319" s="8"/>
      <c r="K319" s="10"/>
      <c r="L319" s="10"/>
      <c r="M319" s="10"/>
      <c r="N319" s="8"/>
      <c r="O319" s="8"/>
      <c r="P319" s="8"/>
      <c r="Q319" s="8"/>
    </row>
    <row r="320" spans="3:17">
      <c r="C320" s="9"/>
      <c r="D320" s="8"/>
      <c r="E320" s="8"/>
      <c r="F320" s="8"/>
      <c r="G320" s="8"/>
      <c r="H320" s="8"/>
      <c r="I320" s="8"/>
      <c r="J320" s="8"/>
      <c r="K320" s="10"/>
      <c r="L320" s="10"/>
      <c r="M320" s="10"/>
      <c r="N320" s="8"/>
      <c r="O320" s="8"/>
      <c r="P320" s="8"/>
      <c r="Q320" s="8"/>
    </row>
    <row r="321" spans="3:17">
      <c r="C321" s="9"/>
      <c r="D321" s="8"/>
      <c r="E321" s="8"/>
      <c r="F321" s="8"/>
      <c r="G321" s="8"/>
      <c r="H321" s="8"/>
      <c r="I321" s="8"/>
      <c r="J321" s="8"/>
      <c r="K321" s="10"/>
      <c r="L321" s="10"/>
      <c r="M321" s="10"/>
      <c r="N321" s="8"/>
      <c r="O321" s="8"/>
      <c r="P321" s="8"/>
      <c r="Q321" s="8"/>
    </row>
    <row r="322" spans="3:17">
      <c r="C322" s="9"/>
      <c r="D322" s="8"/>
      <c r="E322" s="8"/>
      <c r="F322" s="8"/>
      <c r="G322" s="8"/>
      <c r="H322" s="8"/>
      <c r="I322" s="8"/>
      <c r="J322" s="8"/>
      <c r="K322" s="10"/>
      <c r="L322" s="10"/>
      <c r="M322" s="10"/>
      <c r="N322" s="8"/>
      <c r="O322" s="8"/>
      <c r="P322" s="8"/>
      <c r="Q322" s="8"/>
    </row>
    <row r="323" spans="3:17">
      <c r="C323" s="9"/>
      <c r="D323" s="8"/>
      <c r="E323" s="8"/>
      <c r="F323" s="8"/>
      <c r="G323" s="8"/>
      <c r="H323" s="8"/>
      <c r="I323" s="8"/>
      <c r="J323" s="8"/>
      <c r="K323" s="10"/>
      <c r="L323" s="10"/>
      <c r="M323" s="10"/>
      <c r="N323" s="8"/>
      <c r="O323" s="8"/>
      <c r="P323" s="8"/>
      <c r="Q323" s="8"/>
    </row>
    <row r="324" spans="3:17">
      <c r="C324" s="9"/>
      <c r="D324" s="8"/>
      <c r="E324" s="8"/>
      <c r="F324" s="8"/>
      <c r="G324" s="8"/>
      <c r="H324" s="8"/>
      <c r="I324" s="8"/>
      <c r="J324" s="8"/>
      <c r="K324" s="10"/>
      <c r="L324" s="10"/>
      <c r="M324" s="10"/>
      <c r="N324" s="8"/>
      <c r="O324" s="8"/>
      <c r="P324" s="8"/>
      <c r="Q324" s="8"/>
    </row>
    <row r="325" spans="3:17">
      <c r="C325" s="9"/>
      <c r="D325" s="8"/>
      <c r="E325" s="8"/>
      <c r="F325" s="8"/>
      <c r="G325" s="8"/>
      <c r="H325" s="8"/>
      <c r="I325" s="8"/>
      <c r="J325" s="8"/>
      <c r="K325" s="10"/>
      <c r="L325" s="10"/>
      <c r="M325" s="10"/>
      <c r="N325" s="8"/>
      <c r="O325" s="8"/>
      <c r="P325" s="8"/>
      <c r="Q325" s="8"/>
    </row>
    <row r="326" spans="3:17">
      <c r="C326" s="9"/>
      <c r="D326" s="8"/>
      <c r="E326" s="8"/>
      <c r="F326" s="8"/>
      <c r="G326" s="8"/>
      <c r="H326" s="8"/>
      <c r="I326" s="8"/>
      <c r="J326" s="8"/>
      <c r="K326" s="10"/>
      <c r="L326" s="10"/>
      <c r="M326" s="10"/>
      <c r="N326" s="8"/>
      <c r="O326" s="8"/>
      <c r="P326" s="8"/>
      <c r="Q326" s="8"/>
    </row>
    <row r="327" spans="3:17">
      <c r="C327" s="9"/>
      <c r="D327" s="8"/>
      <c r="E327" s="8"/>
      <c r="F327" s="8"/>
      <c r="G327" s="8"/>
      <c r="H327" s="8"/>
      <c r="I327" s="8"/>
      <c r="J327" s="8"/>
      <c r="K327" s="10"/>
      <c r="L327" s="10"/>
      <c r="M327" s="10"/>
      <c r="N327" s="8"/>
      <c r="O327" s="8"/>
      <c r="P327" s="8"/>
      <c r="Q327" s="8"/>
    </row>
    <row r="328" spans="3:17">
      <c r="C328" s="9"/>
      <c r="D328" s="8"/>
      <c r="E328" s="8"/>
      <c r="F328" s="8"/>
      <c r="G328" s="8"/>
      <c r="H328" s="8"/>
      <c r="I328" s="8"/>
      <c r="J328" s="8"/>
      <c r="K328" s="10"/>
      <c r="L328" s="10"/>
      <c r="M328" s="10"/>
      <c r="N328" s="8"/>
      <c r="O328" s="8"/>
      <c r="P328" s="8"/>
      <c r="Q328" s="8"/>
    </row>
    <row r="329" spans="3:17">
      <c r="C329" s="9"/>
      <c r="D329" s="8"/>
      <c r="E329" s="8"/>
      <c r="F329" s="8"/>
      <c r="G329" s="8"/>
      <c r="H329" s="8"/>
      <c r="I329" s="8"/>
      <c r="J329" s="8"/>
      <c r="K329" s="10"/>
      <c r="L329" s="10"/>
      <c r="M329" s="10"/>
      <c r="N329" s="8"/>
      <c r="O329" s="8"/>
      <c r="P329" s="8"/>
      <c r="Q329" s="8"/>
    </row>
    <row r="330" spans="3:17">
      <c r="C330" s="9"/>
      <c r="D330" s="8"/>
      <c r="E330" s="8"/>
      <c r="F330" s="8"/>
      <c r="G330" s="8"/>
      <c r="H330" s="8"/>
      <c r="I330" s="8"/>
      <c r="J330" s="8"/>
      <c r="K330" s="10"/>
      <c r="L330" s="10"/>
      <c r="M330" s="10"/>
      <c r="N330" s="8"/>
      <c r="O330" s="8"/>
      <c r="P330" s="8"/>
      <c r="Q330" s="8"/>
    </row>
    <row r="331" spans="3:17">
      <c r="C331" s="9"/>
      <c r="D331" s="8"/>
      <c r="E331" s="8"/>
      <c r="F331" s="8"/>
      <c r="G331" s="8"/>
      <c r="H331" s="8"/>
      <c r="I331" s="8"/>
      <c r="J331" s="8"/>
      <c r="K331" s="10"/>
      <c r="L331" s="10"/>
      <c r="M331" s="10"/>
      <c r="N331" s="8"/>
      <c r="O331" s="8"/>
      <c r="P331" s="8"/>
      <c r="Q331" s="8"/>
    </row>
    <row r="332" spans="3:17">
      <c r="C332" s="9"/>
      <c r="D332" s="8"/>
      <c r="E332" s="8"/>
      <c r="F332" s="8"/>
      <c r="G332" s="8"/>
      <c r="H332" s="8"/>
      <c r="I332" s="8"/>
      <c r="J332" s="8"/>
      <c r="K332" s="10"/>
      <c r="L332" s="10"/>
      <c r="M332" s="10"/>
      <c r="N332" s="8"/>
      <c r="O332" s="8"/>
      <c r="P332" s="8"/>
      <c r="Q332" s="8"/>
    </row>
    <row r="333" spans="3:17">
      <c r="C333" s="9"/>
      <c r="D333" s="8"/>
      <c r="E333" s="8"/>
      <c r="F333" s="8"/>
      <c r="G333" s="8"/>
      <c r="H333" s="8"/>
      <c r="I333" s="8"/>
      <c r="J333" s="8"/>
      <c r="K333" s="10"/>
      <c r="L333" s="10"/>
      <c r="M333" s="10"/>
      <c r="N333" s="8"/>
      <c r="O333" s="8"/>
      <c r="P333" s="8"/>
      <c r="Q333" s="8"/>
    </row>
    <row r="334" spans="3:17">
      <c r="C334" s="9"/>
      <c r="D334" s="8"/>
      <c r="E334" s="8"/>
      <c r="F334" s="8"/>
      <c r="G334" s="8"/>
      <c r="H334" s="8"/>
      <c r="I334" s="8"/>
      <c r="J334" s="8"/>
      <c r="K334" s="10"/>
      <c r="L334" s="10"/>
      <c r="M334" s="10"/>
      <c r="N334" s="8"/>
      <c r="O334" s="8"/>
      <c r="P334" s="8"/>
      <c r="Q334" s="8"/>
    </row>
    <row r="335" spans="3:17">
      <c r="C335" s="9"/>
      <c r="D335" s="8"/>
      <c r="E335" s="8"/>
      <c r="F335" s="8"/>
      <c r="G335" s="8"/>
      <c r="H335" s="8"/>
      <c r="I335" s="8"/>
      <c r="J335" s="8"/>
      <c r="K335" s="10"/>
      <c r="L335" s="10"/>
      <c r="M335" s="10"/>
      <c r="N335" s="8"/>
      <c r="O335" s="8"/>
      <c r="P335" s="8"/>
      <c r="Q335" s="8"/>
    </row>
    <row r="336" spans="3:17">
      <c r="C336" s="9"/>
      <c r="D336" s="8"/>
      <c r="E336" s="8"/>
      <c r="F336" s="8"/>
      <c r="G336" s="8"/>
      <c r="H336" s="8"/>
      <c r="I336" s="8"/>
      <c r="J336" s="8"/>
      <c r="K336" s="10"/>
      <c r="L336" s="10"/>
      <c r="M336" s="10"/>
      <c r="N336" s="8"/>
      <c r="O336" s="8"/>
      <c r="P336" s="8"/>
      <c r="Q336" s="8"/>
    </row>
    <row r="337" spans="3:17">
      <c r="C337" s="9"/>
      <c r="D337" s="8"/>
      <c r="E337" s="8"/>
      <c r="F337" s="8"/>
      <c r="G337" s="8"/>
      <c r="H337" s="8"/>
      <c r="I337" s="8"/>
      <c r="J337" s="8"/>
      <c r="K337" s="10"/>
      <c r="L337" s="10"/>
      <c r="M337" s="10"/>
      <c r="N337" s="8"/>
      <c r="O337" s="8"/>
      <c r="P337" s="8"/>
      <c r="Q337" s="8"/>
    </row>
    <row r="338" spans="3:17">
      <c r="C338" s="9"/>
      <c r="D338" s="8"/>
      <c r="E338" s="8"/>
      <c r="F338" s="8"/>
      <c r="G338" s="8"/>
      <c r="H338" s="8"/>
      <c r="I338" s="8"/>
      <c r="J338" s="8"/>
      <c r="K338" s="10"/>
      <c r="L338" s="10"/>
      <c r="M338" s="10"/>
      <c r="N338" s="8"/>
      <c r="O338" s="8"/>
      <c r="P338" s="8"/>
      <c r="Q338" s="8"/>
    </row>
    <row r="339" spans="3:17">
      <c r="C339" s="9"/>
      <c r="D339" s="8"/>
      <c r="E339" s="8"/>
      <c r="F339" s="8"/>
      <c r="G339" s="8"/>
      <c r="H339" s="8"/>
      <c r="I339" s="8"/>
      <c r="J339" s="8"/>
      <c r="K339" s="10"/>
      <c r="L339" s="10"/>
      <c r="M339" s="10"/>
      <c r="N339" s="8"/>
      <c r="O339" s="8"/>
      <c r="P339" s="8"/>
      <c r="Q339" s="8"/>
    </row>
    <row r="340" spans="3:17">
      <c r="C340" s="9"/>
      <c r="D340" s="8"/>
      <c r="E340" s="8"/>
      <c r="F340" s="8"/>
      <c r="G340" s="8"/>
      <c r="H340" s="8"/>
      <c r="I340" s="8"/>
      <c r="J340" s="8"/>
      <c r="K340" s="10"/>
      <c r="L340" s="10"/>
      <c r="M340" s="10"/>
      <c r="N340" s="8"/>
      <c r="O340" s="8"/>
      <c r="P340" s="8"/>
      <c r="Q340" s="8"/>
    </row>
    <row r="341" spans="3:17">
      <c r="C341" s="9"/>
      <c r="D341" s="8"/>
      <c r="E341" s="8"/>
      <c r="F341" s="8"/>
      <c r="G341" s="8"/>
      <c r="H341" s="8"/>
      <c r="I341" s="8"/>
      <c r="J341" s="8"/>
      <c r="K341" s="10"/>
      <c r="L341" s="10"/>
      <c r="M341" s="10"/>
      <c r="N341" s="8"/>
      <c r="O341" s="8"/>
      <c r="P341" s="8"/>
      <c r="Q341" s="8"/>
    </row>
    <row r="342" spans="3:17">
      <c r="C342" s="9"/>
      <c r="D342" s="8"/>
      <c r="E342" s="8"/>
      <c r="F342" s="8"/>
      <c r="G342" s="8"/>
      <c r="H342" s="8"/>
      <c r="I342" s="8"/>
      <c r="J342" s="8"/>
      <c r="K342" s="10"/>
      <c r="L342" s="10"/>
      <c r="M342" s="10"/>
      <c r="N342" s="8"/>
      <c r="O342" s="8"/>
      <c r="P342" s="8"/>
      <c r="Q342" s="8"/>
    </row>
    <row r="343" spans="3:17">
      <c r="C343" s="9"/>
      <c r="D343" s="8"/>
      <c r="E343" s="8"/>
      <c r="F343" s="8"/>
      <c r="G343" s="8"/>
      <c r="H343" s="8"/>
      <c r="I343" s="8"/>
      <c r="J343" s="8"/>
      <c r="K343" s="10"/>
      <c r="L343" s="10"/>
      <c r="M343" s="10"/>
      <c r="N343" s="8"/>
      <c r="O343" s="8"/>
      <c r="P343" s="8"/>
      <c r="Q343" s="8"/>
    </row>
    <row r="344" spans="3:17">
      <c r="C344" s="9"/>
      <c r="D344" s="8"/>
      <c r="E344" s="8"/>
      <c r="F344" s="8"/>
      <c r="G344" s="8"/>
      <c r="H344" s="8"/>
      <c r="I344" s="8"/>
      <c r="J344" s="8"/>
      <c r="K344" s="10"/>
      <c r="L344" s="10"/>
      <c r="M344" s="10"/>
      <c r="N344" s="8"/>
      <c r="O344" s="8"/>
      <c r="P344" s="8"/>
      <c r="Q344" s="8"/>
    </row>
    <row r="345" spans="3:17">
      <c r="C345" s="9"/>
      <c r="D345" s="8"/>
      <c r="E345" s="8"/>
      <c r="F345" s="8"/>
      <c r="G345" s="8"/>
      <c r="H345" s="8"/>
      <c r="I345" s="8"/>
      <c r="J345" s="8"/>
      <c r="K345" s="10"/>
      <c r="L345" s="10"/>
      <c r="M345" s="10"/>
      <c r="N345" s="8"/>
      <c r="O345" s="8"/>
      <c r="P345" s="8"/>
      <c r="Q345" s="8"/>
    </row>
    <row r="346" spans="3:17">
      <c r="C346" s="9"/>
      <c r="D346" s="8"/>
      <c r="E346" s="8"/>
      <c r="F346" s="8"/>
      <c r="G346" s="8"/>
      <c r="H346" s="8"/>
      <c r="I346" s="8"/>
      <c r="J346" s="8"/>
      <c r="K346" s="10"/>
      <c r="L346" s="10"/>
      <c r="M346" s="10"/>
      <c r="N346" s="8"/>
      <c r="O346" s="8"/>
      <c r="P346" s="8"/>
      <c r="Q346" s="8"/>
    </row>
    <row r="347" spans="3:17">
      <c r="C347" s="9"/>
      <c r="D347" s="8"/>
      <c r="E347" s="8"/>
      <c r="F347" s="8"/>
      <c r="G347" s="8"/>
      <c r="H347" s="8"/>
      <c r="I347" s="8"/>
      <c r="J347" s="8"/>
      <c r="K347" s="10"/>
      <c r="L347" s="10"/>
      <c r="M347" s="10"/>
      <c r="N347" s="8"/>
      <c r="O347" s="8"/>
      <c r="P347" s="8"/>
      <c r="Q347" s="8"/>
    </row>
    <row r="348" spans="3:17">
      <c r="C348" s="9"/>
      <c r="D348" s="8"/>
      <c r="E348" s="8"/>
      <c r="F348" s="8"/>
      <c r="G348" s="8"/>
      <c r="H348" s="8"/>
      <c r="I348" s="8"/>
      <c r="J348" s="8"/>
      <c r="K348" s="10"/>
      <c r="L348" s="10"/>
      <c r="M348" s="10"/>
      <c r="N348" s="8"/>
      <c r="O348" s="8"/>
      <c r="P348" s="8"/>
      <c r="Q348" s="8"/>
    </row>
    <row r="349" spans="3:17">
      <c r="C349" s="9"/>
      <c r="D349" s="8"/>
      <c r="E349" s="8"/>
      <c r="F349" s="8"/>
      <c r="G349" s="8"/>
      <c r="H349" s="8"/>
      <c r="I349" s="8"/>
      <c r="J349" s="8"/>
      <c r="K349" s="10"/>
      <c r="L349" s="10"/>
      <c r="M349" s="10"/>
      <c r="N349" s="8"/>
      <c r="O349" s="8"/>
      <c r="P349" s="8"/>
      <c r="Q349" s="8"/>
    </row>
    <row r="350" spans="3:17">
      <c r="C350" s="9"/>
      <c r="D350" s="8"/>
      <c r="E350" s="8"/>
      <c r="F350" s="8"/>
      <c r="G350" s="8"/>
      <c r="H350" s="8"/>
      <c r="I350" s="8"/>
      <c r="J350" s="8"/>
      <c r="K350" s="10"/>
      <c r="L350" s="10"/>
      <c r="M350" s="10"/>
      <c r="N350" s="8"/>
      <c r="O350" s="8"/>
      <c r="P350" s="8"/>
      <c r="Q350" s="8"/>
    </row>
    <row r="351" spans="3:17">
      <c r="C351" s="9"/>
      <c r="D351" s="8"/>
      <c r="E351" s="8"/>
      <c r="F351" s="8"/>
      <c r="G351" s="8"/>
      <c r="H351" s="8"/>
      <c r="I351" s="8"/>
      <c r="J351" s="8"/>
      <c r="K351" s="10"/>
      <c r="L351" s="10"/>
      <c r="M351" s="10"/>
      <c r="N351" s="8"/>
      <c r="O351" s="8"/>
      <c r="P351" s="8"/>
      <c r="Q351" s="8"/>
    </row>
    <row r="352" spans="3:17">
      <c r="C352" s="9"/>
      <c r="D352" s="8"/>
      <c r="E352" s="8"/>
      <c r="F352" s="8"/>
      <c r="G352" s="8"/>
      <c r="H352" s="8"/>
      <c r="I352" s="8"/>
      <c r="J352" s="8"/>
      <c r="K352" s="10"/>
      <c r="L352" s="10"/>
      <c r="M352" s="10"/>
      <c r="N352" s="8"/>
      <c r="O352" s="8"/>
      <c r="P352" s="8"/>
      <c r="Q352" s="8"/>
    </row>
    <row r="353" spans="3:17">
      <c r="C353" s="9"/>
      <c r="D353" s="8"/>
      <c r="E353" s="8"/>
      <c r="F353" s="8"/>
      <c r="G353" s="8"/>
      <c r="H353" s="8"/>
      <c r="I353" s="8"/>
      <c r="J353" s="8"/>
      <c r="K353" s="10"/>
      <c r="L353" s="10"/>
      <c r="M353" s="10"/>
      <c r="N353" s="8"/>
      <c r="O353" s="8"/>
      <c r="P353" s="8"/>
      <c r="Q353" s="8"/>
    </row>
    <row r="354" spans="3:17">
      <c r="C354" s="9"/>
      <c r="D354" s="8"/>
      <c r="E354" s="8"/>
      <c r="F354" s="8"/>
      <c r="G354" s="8"/>
      <c r="H354" s="8"/>
      <c r="I354" s="8"/>
      <c r="J354" s="8"/>
      <c r="K354" s="10"/>
      <c r="L354" s="10"/>
      <c r="M354" s="10"/>
      <c r="N354" s="8"/>
      <c r="O354" s="8"/>
      <c r="P354" s="8"/>
      <c r="Q354" s="8"/>
    </row>
    <row r="355" spans="3:17">
      <c r="C355" s="9"/>
      <c r="D355" s="8"/>
      <c r="E355" s="8"/>
      <c r="F355" s="8"/>
      <c r="G355" s="8"/>
      <c r="H355" s="8"/>
      <c r="I355" s="8"/>
      <c r="J355" s="8"/>
      <c r="K355" s="10"/>
      <c r="L355" s="10"/>
      <c r="M355" s="10"/>
      <c r="N355" s="8"/>
      <c r="O355" s="8"/>
      <c r="P355" s="8"/>
      <c r="Q355" s="8"/>
    </row>
    <row r="356" spans="3:17">
      <c r="C356" s="9"/>
      <c r="D356" s="8"/>
      <c r="E356" s="8"/>
      <c r="F356" s="8"/>
      <c r="G356" s="8"/>
      <c r="H356" s="8"/>
      <c r="I356" s="8"/>
      <c r="J356" s="8"/>
      <c r="K356" s="10"/>
      <c r="L356" s="10"/>
      <c r="M356" s="10"/>
      <c r="N356" s="8"/>
      <c r="O356" s="8"/>
      <c r="P356" s="8"/>
      <c r="Q356" s="8"/>
    </row>
    <row r="357" spans="3:17">
      <c r="C357" s="9"/>
      <c r="D357" s="8"/>
      <c r="E357" s="8"/>
      <c r="F357" s="8"/>
      <c r="G357" s="8"/>
      <c r="H357" s="8"/>
      <c r="I357" s="8"/>
      <c r="J357" s="8"/>
      <c r="K357" s="10"/>
      <c r="L357" s="10"/>
      <c r="M357" s="10"/>
      <c r="N357" s="8"/>
      <c r="O357" s="8"/>
      <c r="P357" s="8"/>
      <c r="Q357" s="8"/>
    </row>
    <row r="358" spans="3:17">
      <c r="C358" s="9"/>
      <c r="D358" s="8"/>
      <c r="E358" s="8"/>
      <c r="F358" s="8"/>
      <c r="G358" s="8"/>
      <c r="H358" s="8"/>
      <c r="I358" s="8"/>
      <c r="J358" s="8"/>
      <c r="K358" s="10"/>
      <c r="L358" s="10"/>
      <c r="M358" s="10"/>
      <c r="N358" s="8"/>
      <c r="O358" s="8"/>
      <c r="P358" s="8"/>
      <c r="Q358" s="8"/>
    </row>
    <row r="359" spans="3:17">
      <c r="C359" s="9"/>
      <c r="D359" s="8"/>
      <c r="E359" s="8"/>
      <c r="F359" s="8"/>
      <c r="G359" s="8"/>
      <c r="H359" s="8"/>
      <c r="I359" s="8"/>
      <c r="J359" s="8"/>
      <c r="K359" s="10"/>
      <c r="L359" s="10"/>
      <c r="M359" s="10"/>
      <c r="N359" s="8"/>
      <c r="O359" s="8"/>
      <c r="P359" s="8"/>
      <c r="Q359" s="8"/>
    </row>
    <row r="360" spans="3:17">
      <c r="C360" s="9"/>
      <c r="D360" s="8"/>
      <c r="E360" s="8"/>
      <c r="F360" s="8"/>
      <c r="G360" s="8"/>
      <c r="H360" s="8"/>
      <c r="I360" s="8"/>
      <c r="J360" s="8"/>
      <c r="K360" s="10"/>
      <c r="L360" s="10"/>
      <c r="M360" s="10"/>
      <c r="N360" s="8"/>
      <c r="O360" s="8"/>
      <c r="P360" s="8"/>
      <c r="Q360" s="8"/>
    </row>
    <row r="361" spans="3:17">
      <c r="C361" s="9"/>
      <c r="D361" s="8"/>
      <c r="E361" s="8"/>
      <c r="F361" s="8"/>
      <c r="G361" s="8"/>
      <c r="H361" s="8"/>
      <c r="I361" s="8"/>
      <c r="J361" s="8"/>
      <c r="K361" s="10"/>
      <c r="L361" s="10"/>
      <c r="M361" s="10"/>
      <c r="N361" s="8"/>
      <c r="O361" s="8"/>
      <c r="P361" s="8"/>
      <c r="Q361" s="8"/>
    </row>
    <row r="362" spans="3:17">
      <c r="C362" s="9"/>
      <c r="D362" s="8"/>
      <c r="E362" s="8"/>
      <c r="F362" s="8"/>
      <c r="G362" s="8"/>
      <c r="H362" s="8"/>
      <c r="I362" s="8"/>
      <c r="J362" s="8"/>
      <c r="K362" s="10"/>
      <c r="L362" s="10"/>
      <c r="M362" s="10"/>
      <c r="N362" s="8"/>
      <c r="O362" s="8"/>
      <c r="P362" s="8"/>
      <c r="Q362" s="8"/>
    </row>
    <row r="363" spans="3:17">
      <c r="C363" s="9"/>
      <c r="D363" s="8"/>
      <c r="E363" s="8"/>
      <c r="F363" s="8"/>
      <c r="G363" s="8"/>
      <c r="H363" s="8"/>
      <c r="I363" s="8"/>
      <c r="J363" s="8"/>
      <c r="K363" s="10"/>
      <c r="L363" s="10"/>
      <c r="M363" s="10"/>
      <c r="N363" s="8"/>
      <c r="O363" s="8"/>
      <c r="P363" s="8"/>
      <c r="Q363" s="8"/>
    </row>
    <row r="364" spans="3:17">
      <c r="C364" s="9"/>
      <c r="D364" s="8"/>
      <c r="E364" s="8"/>
      <c r="F364" s="8"/>
      <c r="G364" s="8"/>
      <c r="H364" s="8"/>
      <c r="I364" s="8"/>
      <c r="J364" s="8"/>
      <c r="K364" s="10"/>
      <c r="L364" s="10"/>
      <c r="M364" s="10"/>
      <c r="N364" s="8"/>
      <c r="O364" s="8"/>
      <c r="P364" s="8"/>
      <c r="Q364" s="8"/>
    </row>
    <row r="365" spans="3:17">
      <c r="C365" s="9"/>
      <c r="D365" s="8"/>
      <c r="E365" s="8"/>
      <c r="F365" s="8"/>
      <c r="G365" s="8"/>
      <c r="H365" s="8"/>
      <c r="I365" s="8"/>
      <c r="J365" s="8"/>
      <c r="K365" s="10"/>
      <c r="L365" s="10"/>
      <c r="M365" s="10"/>
      <c r="N365" s="8"/>
      <c r="O365" s="8"/>
      <c r="P365" s="8"/>
      <c r="Q365" s="8"/>
    </row>
    <row r="366" spans="3:17">
      <c r="C366" s="9"/>
      <c r="D366" s="8"/>
      <c r="E366" s="8"/>
      <c r="F366" s="8"/>
      <c r="G366" s="8"/>
      <c r="H366" s="8"/>
      <c r="I366" s="8"/>
      <c r="J366" s="8"/>
      <c r="K366" s="10"/>
      <c r="L366" s="10"/>
      <c r="M366" s="10"/>
      <c r="N366" s="8"/>
      <c r="O366" s="8"/>
      <c r="P366" s="8"/>
      <c r="Q366" s="8"/>
    </row>
    <row r="367" spans="3:17">
      <c r="C367" s="9"/>
      <c r="D367" s="8"/>
      <c r="E367" s="8"/>
      <c r="F367" s="8"/>
      <c r="G367" s="8"/>
      <c r="H367" s="8"/>
      <c r="I367" s="8"/>
      <c r="J367" s="8"/>
      <c r="K367" s="10"/>
      <c r="L367" s="10"/>
      <c r="M367" s="10"/>
      <c r="N367" s="8"/>
      <c r="O367" s="8"/>
      <c r="P367" s="8"/>
      <c r="Q367" s="8"/>
    </row>
    <row r="368" spans="3:17">
      <c r="C368" s="9"/>
      <c r="D368" s="8"/>
      <c r="E368" s="8"/>
      <c r="F368" s="8"/>
      <c r="G368" s="8"/>
      <c r="H368" s="8"/>
      <c r="I368" s="8"/>
      <c r="J368" s="8"/>
      <c r="K368" s="10"/>
      <c r="L368" s="10"/>
      <c r="M368" s="10"/>
      <c r="N368" s="8"/>
      <c r="O368" s="8"/>
      <c r="P368" s="8"/>
      <c r="Q368" s="8"/>
    </row>
    <row r="369" spans="3:17">
      <c r="C369" s="9"/>
      <c r="D369" s="8"/>
      <c r="E369" s="8"/>
      <c r="F369" s="8"/>
      <c r="G369" s="8"/>
      <c r="H369" s="8"/>
      <c r="I369" s="8"/>
      <c r="J369" s="8"/>
      <c r="K369" s="10"/>
      <c r="L369" s="10"/>
      <c r="M369" s="10"/>
      <c r="N369" s="8"/>
      <c r="O369" s="8"/>
      <c r="P369" s="8"/>
      <c r="Q369" s="8"/>
    </row>
    <row r="370" spans="3:17">
      <c r="C370" s="9"/>
      <c r="D370" s="8"/>
      <c r="E370" s="8"/>
      <c r="F370" s="8"/>
      <c r="G370" s="8"/>
      <c r="H370" s="8"/>
      <c r="I370" s="8"/>
      <c r="J370" s="8"/>
      <c r="K370" s="10"/>
      <c r="L370" s="10"/>
      <c r="M370" s="10"/>
      <c r="N370" s="8"/>
      <c r="O370" s="8"/>
      <c r="P370" s="8"/>
      <c r="Q370" s="8"/>
    </row>
    <row r="371" spans="3:17">
      <c r="C371" s="9"/>
      <c r="D371" s="8"/>
      <c r="E371" s="8"/>
      <c r="F371" s="8"/>
      <c r="G371" s="8"/>
      <c r="H371" s="8"/>
      <c r="I371" s="8"/>
      <c r="J371" s="8"/>
      <c r="K371" s="10"/>
      <c r="L371" s="10"/>
      <c r="M371" s="10"/>
      <c r="N371" s="8"/>
      <c r="O371" s="8"/>
      <c r="P371" s="8"/>
      <c r="Q371" s="8"/>
    </row>
    <row r="372" spans="3:17">
      <c r="C372" s="9"/>
      <c r="D372" s="8"/>
      <c r="E372" s="8"/>
      <c r="F372" s="8"/>
      <c r="G372" s="8"/>
      <c r="H372" s="8"/>
      <c r="I372" s="8"/>
      <c r="J372" s="8"/>
      <c r="K372" s="10"/>
      <c r="L372" s="10"/>
      <c r="M372" s="10"/>
      <c r="N372" s="8"/>
      <c r="O372" s="8"/>
      <c r="P372" s="8"/>
      <c r="Q372" s="8"/>
    </row>
    <row r="373" spans="3:17">
      <c r="C373" s="9"/>
      <c r="D373" s="8"/>
      <c r="E373" s="8"/>
      <c r="F373" s="8"/>
      <c r="G373" s="8"/>
      <c r="H373" s="8"/>
      <c r="I373" s="8"/>
      <c r="J373" s="8"/>
      <c r="K373" s="10"/>
      <c r="L373" s="10"/>
      <c r="M373" s="10"/>
      <c r="N373" s="8"/>
      <c r="O373" s="8"/>
      <c r="P373" s="8"/>
      <c r="Q373" s="8"/>
    </row>
    <row r="374" spans="3:17">
      <c r="C374" s="9"/>
      <c r="D374" s="8"/>
      <c r="E374" s="8"/>
      <c r="F374" s="8"/>
      <c r="G374" s="8"/>
      <c r="H374" s="8"/>
      <c r="I374" s="8"/>
      <c r="J374" s="8"/>
      <c r="K374" s="10"/>
      <c r="L374" s="10"/>
      <c r="M374" s="10"/>
      <c r="N374" s="8"/>
      <c r="O374" s="8"/>
      <c r="P374" s="8"/>
      <c r="Q374" s="8"/>
    </row>
    <row r="375" spans="3:17">
      <c r="C375" s="9"/>
      <c r="D375" s="8"/>
      <c r="E375" s="8"/>
      <c r="F375" s="8"/>
      <c r="G375" s="8"/>
      <c r="H375" s="8"/>
      <c r="I375" s="8"/>
      <c r="J375" s="8"/>
      <c r="K375" s="10"/>
      <c r="L375" s="10"/>
      <c r="M375" s="10"/>
      <c r="N375" s="8"/>
      <c r="O375" s="8"/>
      <c r="P375" s="8"/>
      <c r="Q375" s="8"/>
    </row>
    <row r="376" spans="3:17">
      <c r="C376" s="9"/>
      <c r="D376" s="8"/>
      <c r="E376" s="8"/>
      <c r="F376" s="8"/>
      <c r="G376" s="8"/>
      <c r="H376" s="8"/>
      <c r="I376" s="8"/>
      <c r="J376" s="8"/>
      <c r="K376" s="10"/>
      <c r="L376" s="10"/>
      <c r="M376" s="10"/>
      <c r="N376" s="8"/>
      <c r="O376" s="8"/>
      <c r="P376" s="8"/>
      <c r="Q376" s="8"/>
    </row>
    <row r="377" spans="3:17">
      <c r="C377" s="9"/>
      <c r="D377" s="8"/>
      <c r="E377" s="8"/>
      <c r="F377" s="8"/>
      <c r="G377" s="8"/>
      <c r="H377" s="8"/>
      <c r="I377" s="8"/>
      <c r="J377" s="8"/>
      <c r="K377" s="10"/>
      <c r="L377" s="10"/>
      <c r="M377" s="10"/>
      <c r="N377" s="8"/>
      <c r="O377" s="8"/>
      <c r="P377" s="8"/>
      <c r="Q377" s="8"/>
    </row>
    <row r="378" spans="3:17">
      <c r="C378" s="9"/>
      <c r="D378" s="8"/>
      <c r="E378" s="8"/>
      <c r="F378" s="8"/>
      <c r="G378" s="8"/>
      <c r="H378" s="8"/>
      <c r="I378" s="8"/>
      <c r="J378" s="8"/>
      <c r="K378" s="10"/>
      <c r="L378" s="10"/>
      <c r="M378" s="10"/>
      <c r="N378" s="8"/>
      <c r="O378" s="8"/>
      <c r="P378" s="8"/>
      <c r="Q378" s="8"/>
    </row>
    <row r="379" spans="3:17">
      <c r="C379" s="9"/>
      <c r="D379" s="8"/>
      <c r="E379" s="8"/>
      <c r="F379" s="8"/>
      <c r="G379" s="8"/>
      <c r="H379" s="8"/>
      <c r="I379" s="8"/>
      <c r="J379" s="8"/>
      <c r="K379" s="10"/>
      <c r="L379" s="10"/>
      <c r="M379" s="10"/>
      <c r="N379" s="8"/>
      <c r="O379" s="8"/>
      <c r="P379" s="8"/>
      <c r="Q379" s="8"/>
    </row>
    <row r="380" spans="3:17">
      <c r="C380" s="9"/>
      <c r="D380" s="8"/>
      <c r="E380" s="8"/>
      <c r="F380" s="8"/>
      <c r="G380" s="8"/>
      <c r="H380" s="8"/>
      <c r="I380" s="8"/>
      <c r="J380" s="8"/>
      <c r="K380" s="10"/>
      <c r="L380" s="10"/>
      <c r="M380" s="10"/>
      <c r="N380" s="8"/>
      <c r="O380" s="8"/>
      <c r="P380" s="8"/>
      <c r="Q380" s="8"/>
    </row>
    <row r="381" spans="3:17">
      <c r="C381" s="9"/>
      <c r="D381" s="8"/>
      <c r="E381" s="8"/>
      <c r="F381" s="8"/>
      <c r="G381" s="8"/>
      <c r="H381" s="8"/>
      <c r="I381" s="8"/>
      <c r="J381" s="8"/>
      <c r="K381" s="10"/>
      <c r="L381" s="10"/>
      <c r="M381" s="10"/>
      <c r="N381" s="8"/>
      <c r="O381" s="8"/>
      <c r="P381" s="8"/>
      <c r="Q381" s="8"/>
    </row>
    <row r="382" spans="3:17">
      <c r="C382" s="9"/>
      <c r="D382" s="8"/>
      <c r="E382" s="8"/>
      <c r="F382" s="8"/>
      <c r="G382" s="8"/>
      <c r="H382" s="8"/>
      <c r="I382" s="8"/>
      <c r="J382" s="8"/>
      <c r="K382" s="10"/>
      <c r="L382" s="10"/>
      <c r="M382" s="10"/>
      <c r="N382" s="8"/>
      <c r="O382" s="8"/>
      <c r="P382" s="8"/>
      <c r="Q382" s="8"/>
    </row>
    <row r="383" spans="3:17">
      <c r="C383" s="9"/>
      <c r="D383" s="8"/>
      <c r="E383" s="8"/>
      <c r="F383" s="8"/>
      <c r="G383" s="8"/>
      <c r="H383" s="8"/>
      <c r="I383" s="8"/>
      <c r="J383" s="8"/>
      <c r="K383" s="10"/>
      <c r="L383" s="10"/>
      <c r="M383" s="10"/>
      <c r="N383" s="8"/>
      <c r="O383" s="8"/>
      <c r="P383" s="8"/>
      <c r="Q383" s="8"/>
    </row>
    <row r="384" spans="3:17">
      <c r="C384" s="9"/>
      <c r="D384" s="8"/>
      <c r="E384" s="8"/>
      <c r="F384" s="8"/>
      <c r="G384" s="8"/>
      <c r="H384" s="8"/>
      <c r="I384" s="8"/>
      <c r="J384" s="8"/>
      <c r="K384" s="10"/>
      <c r="L384" s="10"/>
      <c r="M384" s="10"/>
      <c r="N384" s="8"/>
      <c r="O384" s="8"/>
      <c r="P384" s="8"/>
      <c r="Q384" s="8"/>
    </row>
    <row r="385" spans="3:17">
      <c r="C385" s="9"/>
      <c r="D385" s="8"/>
      <c r="E385" s="8"/>
      <c r="F385" s="8"/>
      <c r="G385" s="8"/>
      <c r="H385" s="8"/>
      <c r="I385" s="8"/>
      <c r="J385" s="8"/>
      <c r="K385" s="10"/>
      <c r="L385" s="10"/>
      <c r="M385" s="10"/>
      <c r="N385" s="8"/>
      <c r="O385" s="8"/>
      <c r="P385" s="8"/>
      <c r="Q385" s="8"/>
    </row>
    <row r="386" spans="3:17">
      <c r="C386" s="9"/>
      <c r="D386" s="8"/>
      <c r="E386" s="8"/>
      <c r="F386" s="8"/>
      <c r="G386" s="8"/>
      <c r="H386" s="8"/>
      <c r="I386" s="8"/>
      <c r="J386" s="8"/>
      <c r="K386" s="10"/>
      <c r="L386" s="10"/>
      <c r="M386" s="10"/>
      <c r="N386" s="8"/>
      <c r="O386" s="8"/>
      <c r="P386" s="8"/>
      <c r="Q386" s="8"/>
    </row>
    <row r="387" spans="3:17">
      <c r="C387" s="9"/>
      <c r="D387" s="8"/>
      <c r="E387" s="8"/>
      <c r="F387" s="8"/>
      <c r="G387" s="8"/>
      <c r="H387" s="8"/>
      <c r="I387" s="8"/>
      <c r="J387" s="8"/>
      <c r="K387" s="10"/>
      <c r="L387" s="10"/>
      <c r="M387" s="10"/>
      <c r="N387" s="8"/>
      <c r="O387" s="8"/>
      <c r="P387" s="8"/>
      <c r="Q387" s="8"/>
    </row>
    <row r="388" spans="3:17">
      <c r="C388" s="9"/>
      <c r="D388" s="8"/>
      <c r="E388" s="8"/>
      <c r="F388" s="8"/>
      <c r="G388" s="8"/>
      <c r="H388" s="8"/>
      <c r="I388" s="8"/>
      <c r="J388" s="8"/>
      <c r="K388" s="10"/>
      <c r="L388" s="10"/>
      <c r="M388" s="10"/>
      <c r="N388" s="8"/>
      <c r="O388" s="8"/>
      <c r="P388" s="8"/>
      <c r="Q388" s="8"/>
    </row>
    <row r="389" spans="3:17">
      <c r="C389" s="9"/>
      <c r="D389" s="8"/>
      <c r="E389" s="8"/>
      <c r="F389" s="8"/>
      <c r="G389" s="8"/>
      <c r="H389" s="8"/>
      <c r="I389" s="8"/>
      <c r="J389" s="8"/>
      <c r="K389" s="10"/>
      <c r="L389" s="10"/>
      <c r="M389" s="10"/>
      <c r="N389" s="8"/>
      <c r="O389" s="8"/>
      <c r="P389" s="8"/>
      <c r="Q389" s="8"/>
    </row>
    <row r="390" spans="3:17">
      <c r="C390" s="9"/>
      <c r="D390" s="8"/>
      <c r="E390" s="8"/>
      <c r="F390" s="8"/>
      <c r="G390" s="8"/>
      <c r="H390" s="8"/>
      <c r="I390" s="8"/>
      <c r="J390" s="8"/>
      <c r="K390" s="10"/>
      <c r="L390" s="10"/>
      <c r="M390" s="10"/>
      <c r="N390" s="8"/>
      <c r="O390" s="8"/>
      <c r="P390" s="8"/>
      <c r="Q390" s="8"/>
    </row>
    <row r="391" spans="3:17">
      <c r="C391" s="9"/>
      <c r="D391" s="8"/>
      <c r="E391" s="8"/>
      <c r="F391" s="8"/>
      <c r="G391" s="8"/>
      <c r="H391" s="8"/>
      <c r="I391" s="8"/>
      <c r="J391" s="8"/>
      <c r="K391" s="10"/>
      <c r="L391" s="10"/>
      <c r="M391" s="10"/>
      <c r="N391" s="8"/>
      <c r="O391" s="8"/>
      <c r="P391" s="8"/>
      <c r="Q391" s="8"/>
    </row>
    <row r="392" spans="3:17">
      <c r="C392" s="9"/>
      <c r="D392" s="8"/>
      <c r="E392" s="8"/>
      <c r="F392" s="8"/>
      <c r="G392" s="8"/>
      <c r="H392" s="8"/>
      <c r="I392" s="8"/>
      <c r="J392" s="8"/>
      <c r="K392" s="10"/>
      <c r="L392" s="10"/>
      <c r="M392" s="10"/>
      <c r="N392" s="8"/>
      <c r="O392" s="8"/>
      <c r="P392" s="8"/>
      <c r="Q392" s="8"/>
    </row>
    <row r="393" spans="3:17">
      <c r="C393" s="9"/>
      <c r="D393" s="8"/>
      <c r="E393" s="8"/>
      <c r="F393" s="8"/>
      <c r="G393" s="8"/>
      <c r="H393" s="8"/>
      <c r="I393" s="8"/>
      <c r="J393" s="8"/>
      <c r="K393" s="10"/>
      <c r="L393" s="10"/>
      <c r="M393" s="10"/>
      <c r="N393" s="8"/>
      <c r="O393" s="8"/>
      <c r="P393" s="8"/>
      <c r="Q393" s="8"/>
    </row>
    <row r="394" spans="3:17">
      <c r="C394" s="9"/>
      <c r="D394" s="8"/>
      <c r="E394" s="8"/>
      <c r="F394" s="8"/>
      <c r="G394" s="8"/>
      <c r="H394" s="8"/>
      <c r="I394" s="8"/>
      <c r="J394" s="8"/>
      <c r="K394" s="10"/>
      <c r="L394" s="10"/>
      <c r="M394" s="10"/>
      <c r="N394" s="8"/>
      <c r="O394" s="8"/>
      <c r="P394" s="8"/>
      <c r="Q394" s="8"/>
    </row>
    <row r="395" spans="3:17">
      <c r="C395" s="9"/>
      <c r="D395" s="8"/>
      <c r="E395" s="8"/>
      <c r="F395" s="8"/>
      <c r="G395" s="8"/>
      <c r="H395" s="8"/>
      <c r="I395" s="8"/>
      <c r="J395" s="8"/>
      <c r="K395" s="10"/>
      <c r="L395" s="10"/>
      <c r="M395" s="10"/>
      <c r="N395" s="8"/>
      <c r="O395" s="8"/>
      <c r="P395" s="8"/>
      <c r="Q395" s="8"/>
    </row>
    <row r="396" spans="3:17">
      <c r="C396" s="9"/>
      <c r="D396" s="8"/>
      <c r="E396" s="8"/>
      <c r="F396" s="8"/>
      <c r="G396" s="8"/>
      <c r="H396" s="8"/>
      <c r="I396" s="8"/>
      <c r="J396" s="8"/>
      <c r="K396" s="10"/>
      <c r="L396" s="10"/>
      <c r="M396" s="10"/>
      <c r="N396" s="8"/>
      <c r="O396" s="8"/>
      <c r="P396" s="8"/>
      <c r="Q396" s="8"/>
    </row>
    <row r="397" spans="3:17">
      <c r="C397" s="9"/>
      <c r="D397" s="8"/>
      <c r="E397" s="8"/>
      <c r="F397" s="8"/>
      <c r="G397" s="8"/>
      <c r="H397" s="8"/>
      <c r="I397" s="8"/>
      <c r="J397" s="8"/>
      <c r="K397" s="10"/>
      <c r="L397" s="10"/>
      <c r="M397" s="10"/>
      <c r="N397" s="8"/>
      <c r="O397" s="8"/>
      <c r="P397" s="8"/>
      <c r="Q397" s="8"/>
    </row>
    <row r="398" spans="3:17">
      <c r="C398" s="9"/>
      <c r="D398" s="8"/>
      <c r="E398" s="8"/>
      <c r="F398" s="8"/>
      <c r="G398" s="8"/>
      <c r="H398" s="8"/>
      <c r="I398" s="8"/>
      <c r="J398" s="8"/>
      <c r="K398" s="10"/>
      <c r="L398" s="10"/>
      <c r="M398" s="10"/>
      <c r="N398" s="8"/>
      <c r="O398" s="8"/>
      <c r="P398" s="8"/>
      <c r="Q398" s="8"/>
    </row>
    <row r="399" spans="3:17">
      <c r="C399" s="9"/>
      <c r="D399" s="8"/>
      <c r="E399" s="8"/>
      <c r="F399" s="8"/>
      <c r="G399" s="8"/>
      <c r="H399" s="8"/>
      <c r="I399" s="8"/>
      <c r="J399" s="8"/>
      <c r="K399" s="10"/>
      <c r="L399" s="10"/>
      <c r="M399" s="10"/>
      <c r="N399" s="8"/>
      <c r="O399" s="8"/>
      <c r="P399" s="8"/>
      <c r="Q399" s="8"/>
    </row>
    <row r="400" spans="3:17">
      <c r="C400" s="9"/>
      <c r="D400" s="8"/>
      <c r="E400" s="8"/>
      <c r="F400" s="8"/>
      <c r="G400" s="8"/>
      <c r="H400" s="8"/>
      <c r="I400" s="8"/>
      <c r="J400" s="8"/>
      <c r="K400" s="10"/>
      <c r="L400" s="10"/>
      <c r="M400" s="10"/>
      <c r="N400" s="8"/>
      <c r="O400" s="8"/>
      <c r="P400" s="8"/>
      <c r="Q400" s="8"/>
    </row>
    <row r="401" spans="3:17">
      <c r="C401" s="9"/>
      <c r="D401" s="8"/>
      <c r="E401" s="8"/>
      <c r="F401" s="8"/>
      <c r="G401" s="8"/>
      <c r="H401" s="8"/>
      <c r="I401" s="8"/>
      <c r="J401" s="8"/>
      <c r="K401" s="10"/>
      <c r="L401" s="10"/>
      <c r="M401" s="10"/>
      <c r="N401" s="8"/>
      <c r="O401" s="8"/>
      <c r="P401" s="8"/>
      <c r="Q401" s="8"/>
    </row>
    <row r="402" spans="3:17">
      <c r="C402" s="9"/>
      <c r="D402" s="8"/>
      <c r="E402" s="8"/>
      <c r="F402" s="8"/>
      <c r="G402" s="8"/>
      <c r="H402" s="8"/>
      <c r="I402" s="8"/>
      <c r="J402" s="8"/>
      <c r="K402" s="10"/>
      <c r="L402" s="10"/>
      <c r="M402" s="10"/>
      <c r="N402" s="8"/>
      <c r="O402" s="8"/>
      <c r="P402" s="8"/>
      <c r="Q402" s="8"/>
    </row>
    <row r="403" spans="3:17">
      <c r="C403" s="9"/>
      <c r="D403" s="8"/>
      <c r="E403" s="8"/>
      <c r="F403" s="8"/>
      <c r="G403" s="8"/>
      <c r="H403" s="8"/>
      <c r="I403" s="8"/>
      <c r="J403" s="8"/>
      <c r="K403" s="10"/>
      <c r="L403" s="10"/>
      <c r="M403" s="10"/>
      <c r="N403" s="8"/>
      <c r="O403" s="8"/>
      <c r="P403" s="8"/>
      <c r="Q403" s="8"/>
    </row>
    <row r="404" spans="3:17">
      <c r="C404" s="9"/>
      <c r="D404" s="8"/>
      <c r="E404" s="8"/>
      <c r="F404" s="8"/>
      <c r="G404" s="8"/>
      <c r="H404" s="8"/>
      <c r="I404" s="8"/>
      <c r="J404" s="8"/>
      <c r="K404" s="10"/>
      <c r="L404" s="10"/>
      <c r="M404" s="10"/>
      <c r="N404" s="8"/>
      <c r="O404" s="8"/>
      <c r="P404" s="8"/>
      <c r="Q404" s="8"/>
    </row>
    <row r="405" spans="3:17">
      <c r="C405" s="9"/>
      <c r="D405" s="8"/>
      <c r="E405" s="8"/>
      <c r="F405" s="8"/>
      <c r="G405" s="8"/>
      <c r="H405" s="8"/>
      <c r="I405" s="8"/>
      <c r="J405" s="8"/>
      <c r="K405" s="10"/>
      <c r="L405" s="10"/>
      <c r="M405" s="10"/>
      <c r="N405" s="8"/>
      <c r="O405" s="8"/>
      <c r="P405" s="8"/>
      <c r="Q405" s="8"/>
    </row>
    <row r="406" spans="3:17">
      <c r="C406" s="9"/>
      <c r="D406" s="8"/>
      <c r="E406" s="8"/>
      <c r="F406" s="8"/>
      <c r="G406" s="8"/>
      <c r="H406" s="8"/>
      <c r="I406" s="8"/>
      <c r="J406" s="8"/>
      <c r="K406" s="10"/>
      <c r="L406" s="10"/>
      <c r="M406" s="10"/>
      <c r="N406" s="8"/>
      <c r="O406" s="8"/>
      <c r="P406" s="8"/>
      <c r="Q406" s="8"/>
    </row>
    <row r="407" spans="3:17">
      <c r="C407" s="9"/>
      <c r="D407" s="8"/>
      <c r="E407" s="8"/>
      <c r="F407" s="8"/>
      <c r="G407" s="8"/>
      <c r="H407" s="8"/>
      <c r="I407" s="8"/>
      <c r="J407" s="8"/>
      <c r="K407" s="10"/>
      <c r="L407" s="10"/>
      <c r="M407" s="10"/>
      <c r="N407" s="8"/>
      <c r="O407" s="8"/>
      <c r="P407" s="8"/>
      <c r="Q407" s="8"/>
    </row>
    <row r="408" spans="3:17">
      <c r="C408" s="9"/>
      <c r="D408" s="8"/>
      <c r="E408" s="8"/>
      <c r="F408" s="8"/>
      <c r="G408" s="8"/>
      <c r="H408" s="8"/>
      <c r="I408" s="8"/>
      <c r="J408" s="8"/>
      <c r="K408" s="10"/>
      <c r="L408" s="10"/>
      <c r="M408" s="10"/>
      <c r="N408" s="8"/>
      <c r="O408" s="8"/>
      <c r="P408" s="8"/>
      <c r="Q408" s="8"/>
    </row>
    <row r="409" spans="3:17">
      <c r="C409" s="9"/>
      <c r="D409" s="8"/>
      <c r="E409" s="8"/>
      <c r="F409" s="8"/>
      <c r="G409" s="8"/>
      <c r="H409" s="8"/>
      <c r="I409" s="8"/>
      <c r="J409" s="8"/>
      <c r="K409" s="10"/>
      <c r="L409" s="10"/>
      <c r="M409" s="10"/>
      <c r="N409" s="8"/>
      <c r="O409" s="8"/>
      <c r="P409" s="8"/>
      <c r="Q409" s="8"/>
    </row>
    <row r="410" spans="3:17">
      <c r="C410" s="9"/>
      <c r="D410" s="8"/>
      <c r="E410" s="8"/>
      <c r="F410" s="8"/>
      <c r="G410" s="8"/>
      <c r="H410" s="8"/>
      <c r="I410" s="8"/>
      <c r="J410" s="8"/>
      <c r="K410" s="10"/>
      <c r="L410" s="10"/>
      <c r="M410" s="10"/>
      <c r="N410" s="8"/>
      <c r="O410" s="8"/>
      <c r="P410" s="8"/>
      <c r="Q410" s="8"/>
    </row>
    <row r="411" spans="3:17">
      <c r="C411" s="9"/>
      <c r="D411" s="8"/>
      <c r="E411" s="8"/>
      <c r="F411" s="8"/>
      <c r="G411" s="8"/>
      <c r="H411" s="8"/>
      <c r="I411" s="8"/>
      <c r="J411" s="8"/>
      <c r="K411" s="10"/>
      <c r="L411" s="10"/>
      <c r="M411" s="10"/>
      <c r="N411" s="8"/>
      <c r="O411" s="8"/>
      <c r="P411" s="8"/>
      <c r="Q411" s="8"/>
    </row>
    <row r="412" spans="3:17">
      <c r="C412" s="9"/>
      <c r="D412" s="8"/>
      <c r="E412" s="8"/>
      <c r="F412" s="8"/>
      <c r="G412" s="8"/>
      <c r="H412" s="8"/>
      <c r="I412" s="8"/>
      <c r="J412" s="8"/>
      <c r="K412" s="10"/>
      <c r="L412" s="10"/>
      <c r="M412" s="10"/>
      <c r="N412" s="8"/>
      <c r="O412" s="8"/>
      <c r="P412" s="8"/>
      <c r="Q412" s="8"/>
    </row>
    <row r="413" spans="3:17">
      <c r="C413" s="9"/>
      <c r="D413" s="8"/>
      <c r="E413" s="8"/>
      <c r="F413" s="8"/>
      <c r="G413" s="8"/>
      <c r="H413" s="8"/>
      <c r="I413" s="8"/>
      <c r="J413" s="8"/>
      <c r="K413" s="10"/>
      <c r="L413" s="10"/>
      <c r="M413" s="10"/>
      <c r="N413" s="8"/>
      <c r="O413" s="8"/>
      <c r="P413" s="8"/>
      <c r="Q413" s="8"/>
    </row>
    <row r="414" spans="3:17">
      <c r="C414" s="9"/>
      <c r="D414" s="8"/>
      <c r="E414" s="8"/>
      <c r="F414" s="8"/>
      <c r="G414" s="8"/>
      <c r="H414" s="8"/>
      <c r="I414" s="8"/>
      <c r="J414" s="8"/>
      <c r="K414" s="10"/>
      <c r="L414" s="10"/>
      <c r="M414" s="10"/>
      <c r="N414" s="8"/>
      <c r="O414" s="8"/>
      <c r="P414" s="8"/>
      <c r="Q414" s="8"/>
    </row>
    <row r="415" spans="3:17">
      <c r="C415" s="9"/>
      <c r="D415" s="8"/>
      <c r="E415" s="8"/>
      <c r="F415" s="8"/>
      <c r="G415" s="8"/>
      <c r="H415" s="8"/>
      <c r="I415" s="8"/>
      <c r="J415" s="8"/>
      <c r="K415" s="10"/>
      <c r="L415" s="10"/>
      <c r="M415" s="10"/>
      <c r="N415" s="8"/>
      <c r="O415" s="8"/>
      <c r="P415" s="8"/>
      <c r="Q415" s="8"/>
    </row>
    <row r="416" spans="3:17">
      <c r="C416" s="9"/>
      <c r="D416" s="8"/>
      <c r="E416" s="8"/>
      <c r="F416" s="8"/>
      <c r="G416" s="8"/>
      <c r="H416" s="8"/>
      <c r="I416" s="8"/>
      <c r="J416" s="8"/>
      <c r="K416" s="10"/>
      <c r="L416" s="10"/>
      <c r="M416" s="10"/>
      <c r="N416" s="8"/>
      <c r="O416" s="8"/>
      <c r="P416" s="8"/>
      <c r="Q416" s="8"/>
    </row>
    <row r="417" spans="3:17">
      <c r="C417" s="9"/>
      <c r="D417" s="8"/>
      <c r="E417" s="8"/>
      <c r="F417" s="8"/>
      <c r="G417" s="8"/>
      <c r="H417" s="8"/>
      <c r="I417" s="8"/>
      <c r="J417" s="8"/>
      <c r="K417" s="10"/>
      <c r="L417" s="10"/>
      <c r="M417" s="10"/>
      <c r="N417" s="8"/>
      <c r="O417" s="8"/>
      <c r="P417" s="8"/>
      <c r="Q417" s="8"/>
    </row>
    <row r="418" spans="3:17">
      <c r="C418" s="9"/>
      <c r="D418" s="8"/>
      <c r="E418" s="8"/>
      <c r="F418" s="8"/>
      <c r="G418" s="8"/>
      <c r="H418" s="8"/>
      <c r="I418" s="8"/>
      <c r="J418" s="8"/>
      <c r="K418" s="10"/>
      <c r="L418" s="10"/>
      <c r="M418" s="10"/>
      <c r="N418" s="8"/>
      <c r="O418" s="8"/>
      <c r="P418" s="8"/>
      <c r="Q418" s="8"/>
    </row>
    <row r="419" spans="3:17">
      <c r="C419" s="9"/>
      <c r="D419" s="8"/>
      <c r="E419" s="8"/>
      <c r="F419" s="8"/>
      <c r="G419" s="8"/>
      <c r="H419" s="8"/>
      <c r="I419" s="8"/>
      <c r="J419" s="8"/>
      <c r="K419" s="10"/>
      <c r="L419" s="10"/>
      <c r="M419" s="10"/>
      <c r="N419" s="8"/>
      <c r="O419" s="8"/>
      <c r="P419" s="8"/>
      <c r="Q419" s="8"/>
    </row>
    <row r="420" spans="3:17">
      <c r="C420" s="9"/>
      <c r="D420" s="8"/>
      <c r="E420" s="8"/>
      <c r="F420" s="8"/>
      <c r="G420" s="8"/>
      <c r="H420" s="8"/>
      <c r="I420" s="8"/>
      <c r="J420" s="8"/>
      <c r="K420" s="10"/>
      <c r="L420" s="10"/>
      <c r="M420" s="10"/>
      <c r="N420" s="8"/>
      <c r="O420" s="8"/>
      <c r="P420" s="8"/>
      <c r="Q420" s="8"/>
    </row>
    <row r="421" spans="3:17">
      <c r="C421" s="9"/>
      <c r="D421" s="8"/>
      <c r="E421" s="8"/>
      <c r="F421" s="8"/>
      <c r="G421" s="8"/>
      <c r="H421" s="8"/>
      <c r="I421" s="8"/>
      <c r="J421" s="8"/>
      <c r="K421" s="10"/>
      <c r="L421" s="10"/>
      <c r="M421" s="10"/>
      <c r="N421" s="8"/>
      <c r="O421" s="8"/>
      <c r="P421" s="8"/>
      <c r="Q421" s="8"/>
    </row>
    <row r="422" spans="3:17">
      <c r="C422" s="9"/>
      <c r="D422" s="8"/>
      <c r="E422" s="8"/>
      <c r="F422" s="8"/>
      <c r="G422" s="8"/>
      <c r="H422" s="8"/>
      <c r="I422" s="8"/>
      <c r="J422" s="8"/>
      <c r="K422" s="10"/>
      <c r="L422" s="10"/>
      <c r="M422" s="10"/>
      <c r="N422" s="8"/>
      <c r="O422" s="8"/>
      <c r="P422" s="8"/>
      <c r="Q422" s="8"/>
    </row>
    <row r="423" spans="3:17">
      <c r="C423" s="9"/>
      <c r="D423" s="8"/>
      <c r="E423" s="8"/>
      <c r="F423" s="8"/>
      <c r="G423" s="8"/>
      <c r="H423" s="8"/>
      <c r="I423" s="8"/>
      <c r="J423" s="8"/>
      <c r="K423" s="10"/>
      <c r="L423" s="10"/>
      <c r="M423" s="10"/>
      <c r="N423" s="8"/>
      <c r="O423" s="8"/>
      <c r="P423" s="8"/>
      <c r="Q423" s="8"/>
    </row>
    <row r="424" spans="3:17">
      <c r="C424" s="9"/>
      <c r="D424" s="8"/>
      <c r="E424" s="8"/>
      <c r="F424" s="8"/>
      <c r="G424" s="8"/>
      <c r="H424" s="8"/>
      <c r="I424" s="8"/>
      <c r="J424" s="8"/>
      <c r="K424" s="10"/>
      <c r="L424" s="10"/>
      <c r="M424" s="10"/>
      <c r="N424" s="8"/>
      <c r="O424" s="8"/>
      <c r="P424" s="8"/>
      <c r="Q424" s="8"/>
    </row>
    <row r="425" spans="3:17">
      <c r="C425" s="9"/>
      <c r="D425" s="8"/>
      <c r="E425" s="8"/>
      <c r="F425" s="8"/>
      <c r="G425" s="8"/>
      <c r="H425" s="8"/>
      <c r="I425" s="8"/>
      <c r="J425" s="8"/>
      <c r="K425" s="10"/>
      <c r="L425" s="10"/>
      <c r="M425" s="10"/>
      <c r="N425" s="8"/>
      <c r="O425" s="8"/>
      <c r="P425" s="8"/>
      <c r="Q425" s="8"/>
    </row>
    <row r="426" spans="3:17">
      <c r="C426" s="9"/>
      <c r="D426" s="8"/>
      <c r="E426" s="8"/>
      <c r="F426" s="8"/>
      <c r="G426" s="8"/>
      <c r="H426" s="8"/>
      <c r="I426" s="8"/>
      <c r="J426" s="8"/>
      <c r="K426" s="10"/>
      <c r="L426" s="10"/>
      <c r="M426" s="10"/>
      <c r="N426" s="8"/>
      <c r="O426" s="8"/>
      <c r="P426" s="8"/>
      <c r="Q426" s="8"/>
    </row>
    <row r="427" spans="3:17">
      <c r="C427" s="9"/>
      <c r="D427" s="8"/>
      <c r="E427" s="8"/>
      <c r="F427" s="8"/>
      <c r="G427" s="8"/>
      <c r="H427" s="8"/>
      <c r="I427" s="8"/>
      <c r="J427" s="8"/>
      <c r="K427" s="10"/>
      <c r="L427" s="10"/>
      <c r="M427" s="10"/>
      <c r="N427" s="8"/>
      <c r="O427" s="8"/>
      <c r="P427" s="8"/>
      <c r="Q427" s="8"/>
    </row>
    <row r="428" spans="3:17">
      <c r="C428" s="9"/>
      <c r="D428" s="8"/>
      <c r="E428" s="8"/>
      <c r="F428" s="8"/>
      <c r="G428" s="8"/>
      <c r="H428" s="8"/>
      <c r="I428" s="8"/>
      <c r="J428" s="8"/>
      <c r="K428" s="10"/>
      <c r="L428" s="10"/>
      <c r="M428" s="10"/>
      <c r="N428" s="8"/>
      <c r="O428" s="8"/>
      <c r="P428" s="8"/>
      <c r="Q428" s="8"/>
    </row>
    <row r="429" spans="3:17">
      <c r="C429" s="9"/>
      <c r="D429" s="8"/>
      <c r="E429" s="8"/>
      <c r="F429" s="8"/>
      <c r="G429" s="8"/>
      <c r="H429" s="8"/>
      <c r="I429" s="8"/>
      <c r="J429" s="8"/>
      <c r="K429" s="10"/>
      <c r="L429" s="10"/>
      <c r="M429" s="10"/>
      <c r="N429" s="8"/>
      <c r="O429" s="8"/>
      <c r="P429" s="8"/>
      <c r="Q429" s="8"/>
    </row>
    <row r="430" spans="3:17">
      <c r="C430" s="9"/>
      <c r="D430" s="8"/>
      <c r="E430" s="8"/>
      <c r="F430" s="8"/>
      <c r="G430" s="8"/>
      <c r="H430" s="8"/>
      <c r="I430" s="8"/>
      <c r="J430" s="8"/>
      <c r="K430" s="10"/>
      <c r="L430" s="10"/>
      <c r="M430" s="10"/>
      <c r="N430" s="8"/>
      <c r="O430" s="8"/>
      <c r="P430" s="8"/>
      <c r="Q430" s="8"/>
    </row>
    <row r="431" spans="3:17">
      <c r="C431" s="9"/>
      <c r="D431" s="8"/>
      <c r="E431" s="8"/>
      <c r="F431" s="8"/>
      <c r="G431" s="8"/>
      <c r="H431" s="8"/>
      <c r="I431" s="8"/>
      <c r="J431" s="8"/>
      <c r="K431" s="10"/>
      <c r="L431" s="10"/>
      <c r="M431" s="10"/>
      <c r="N431" s="8"/>
      <c r="O431" s="8"/>
      <c r="P431" s="8"/>
      <c r="Q431" s="8"/>
    </row>
    <row r="432" spans="3:17">
      <c r="C432" s="9"/>
      <c r="D432" s="8"/>
      <c r="E432" s="8"/>
      <c r="F432" s="8"/>
      <c r="G432" s="8"/>
      <c r="H432" s="8"/>
      <c r="I432" s="8"/>
      <c r="J432" s="8"/>
      <c r="K432" s="10"/>
      <c r="L432" s="10"/>
      <c r="M432" s="10"/>
      <c r="N432" s="8"/>
      <c r="O432" s="8"/>
      <c r="P432" s="8"/>
      <c r="Q432" s="8"/>
    </row>
    <row r="433" spans="3:17">
      <c r="C433" s="9"/>
      <c r="D433" s="8"/>
      <c r="E433" s="8"/>
      <c r="F433" s="8"/>
      <c r="G433" s="8"/>
      <c r="H433" s="8"/>
      <c r="I433" s="8"/>
      <c r="J433" s="8"/>
      <c r="K433" s="10"/>
      <c r="L433" s="10"/>
      <c r="M433" s="10"/>
      <c r="N433" s="8"/>
      <c r="O433" s="8"/>
      <c r="P433" s="8"/>
      <c r="Q433" s="8"/>
    </row>
    <row r="434" spans="3:17">
      <c r="C434" s="9"/>
      <c r="D434" s="8"/>
      <c r="E434" s="8"/>
      <c r="F434" s="8"/>
      <c r="G434" s="8"/>
      <c r="H434" s="8"/>
      <c r="I434" s="8"/>
      <c r="J434" s="8"/>
      <c r="K434" s="10"/>
      <c r="L434" s="10"/>
      <c r="M434" s="10"/>
      <c r="N434" s="8"/>
      <c r="O434" s="8"/>
      <c r="P434" s="8"/>
      <c r="Q434" s="8"/>
    </row>
    <row r="435" spans="3:17">
      <c r="C435" s="9"/>
      <c r="D435" s="8"/>
      <c r="E435" s="8"/>
      <c r="F435" s="8"/>
      <c r="G435" s="8"/>
      <c r="H435" s="8"/>
      <c r="I435" s="8"/>
      <c r="J435" s="8"/>
      <c r="K435" s="10"/>
      <c r="L435" s="10"/>
      <c r="M435" s="10"/>
      <c r="N435" s="8"/>
      <c r="O435" s="8"/>
      <c r="P435" s="8"/>
      <c r="Q435" s="8"/>
    </row>
    <row r="436" spans="3:17">
      <c r="C436" s="9"/>
      <c r="D436" s="8"/>
      <c r="E436" s="8"/>
      <c r="F436" s="8"/>
      <c r="G436" s="8"/>
      <c r="H436" s="8"/>
      <c r="I436" s="8"/>
      <c r="J436" s="8"/>
      <c r="K436" s="10"/>
      <c r="L436" s="10"/>
      <c r="M436" s="10"/>
      <c r="N436" s="8"/>
      <c r="O436" s="8"/>
      <c r="P436" s="8"/>
      <c r="Q436" s="8"/>
    </row>
    <row r="437" spans="3:17">
      <c r="C437" s="9"/>
      <c r="D437" s="8"/>
      <c r="E437" s="8"/>
      <c r="F437" s="8"/>
      <c r="G437" s="8"/>
      <c r="H437" s="8"/>
      <c r="I437" s="8"/>
      <c r="J437" s="8"/>
      <c r="K437" s="10"/>
      <c r="L437" s="10"/>
      <c r="M437" s="10"/>
      <c r="N437" s="8"/>
      <c r="O437" s="8"/>
      <c r="P437" s="8"/>
      <c r="Q437" s="8"/>
    </row>
    <row r="438" spans="3:17">
      <c r="C438" s="9"/>
      <c r="D438" s="8"/>
      <c r="E438" s="8"/>
      <c r="F438" s="8"/>
      <c r="G438" s="8"/>
      <c r="H438" s="8"/>
      <c r="I438" s="8"/>
      <c r="J438" s="8"/>
      <c r="K438" s="10"/>
      <c r="L438" s="10"/>
      <c r="M438" s="10"/>
      <c r="N438" s="8"/>
      <c r="O438" s="8"/>
      <c r="P438" s="8"/>
      <c r="Q438" s="8"/>
    </row>
    <row r="439" spans="3:17">
      <c r="C439" s="9"/>
      <c r="D439" s="8"/>
      <c r="E439" s="8"/>
      <c r="F439" s="8"/>
      <c r="G439" s="8"/>
      <c r="H439" s="8"/>
      <c r="I439" s="8"/>
      <c r="J439" s="8"/>
      <c r="K439" s="10"/>
      <c r="L439" s="10"/>
      <c r="M439" s="10"/>
      <c r="N439" s="8"/>
      <c r="O439" s="8"/>
      <c r="P439" s="8"/>
      <c r="Q439" s="8"/>
    </row>
    <row r="440" spans="3:17">
      <c r="C440" s="9"/>
      <c r="D440" s="8"/>
      <c r="E440" s="8"/>
      <c r="F440" s="8"/>
      <c r="G440" s="8"/>
      <c r="H440" s="8"/>
      <c r="I440" s="8"/>
      <c r="J440" s="8"/>
      <c r="K440" s="10"/>
      <c r="L440" s="10"/>
      <c r="M440" s="10"/>
      <c r="N440" s="8"/>
      <c r="O440" s="8"/>
      <c r="P440" s="8"/>
      <c r="Q440" s="8"/>
    </row>
    <row r="441" spans="3:17">
      <c r="C441" s="9"/>
      <c r="D441" s="8"/>
      <c r="E441" s="8"/>
      <c r="F441" s="8"/>
      <c r="G441" s="8"/>
      <c r="H441" s="8"/>
      <c r="I441" s="8"/>
      <c r="J441" s="8"/>
      <c r="K441" s="10"/>
      <c r="L441" s="10"/>
      <c r="M441" s="10"/>
      <c r="N441" s="8"/>
      <c r="O441" s="8"/>
      <c r="P441" s="8"/>
      <c r="Q441" s="8"/>
    </row>
    <row r="442" spans="3:17">
      <c r="C442" s="9"/>
      <c r="D442" s="8"/>
      <c r="E442" s="8"/>
      <c r="F442" s="8"/>
      <c r="G442" s="8"/>
      <c r="H442" s="8"/>
      <c r="I442" s="8"/>
      <c r="J442" s="8"/>
      <c r="K442" s="10"/>
      <c r="L442" s="10"/>
      <c r="M442" s="10"/>
      <c r="N442" s="8"/>
      <c r="O442" s="8"/>
      <c r="P442" s="8"/>
      <c r="Q442" s="8"/>
    </row>
    <row r="443" spans="3:17">
      <c r="C443" s="9"/>
      <c r="D443" s="8"/>
      <c r="E443" s="8"/>
      <c r="F443" s="8"/>
      <c r="G443" s="8"/>
      <c r="H443" s="8"/>
      <c r="I443" s="8"/>
      <c r="J443" s="8"/>
      <c r="K443" s="10"/>
      <c r="L443" s="10"/>
      <c r="M443" s="10"/>
      <c r="N443" s="8"/>
      <c r="O443" s="8"/>
      <c r="P443" s="8"/>
      <c r="Q443" s="8"/>
    </row>
    <row r="444" spans="3:17">
      <c r="C444" s="9"/>
      <c r="D444" s="8"/>
      <c r="E444" s="8"/>
      <c r="F444" s="8"/>
      <c r="G444" s="8"/>
      <c r="H444" s="8"/>
      <c r="I444" s="8"/>
      <c r="J444" s="8"/>
      <c r="K444" s="10"/>
      <c r="L444" s="10"/>
      <c r="M444" s="10"/>
      <c r="N444" s="8"/>
      <c r="O444" s="8"/>
      <c r="P444" s="8"/>
      <c r="Q444" s="8"/>
    </row>
    <row r="445" spans="3:17">
      <c r="C445" s="9"/>
      <c r="D445" s="8"/>
      <c r="E445" s="8"/>
      <c r="F445" s="8"/>
      <c r="G445" s="8"/>
      <c r="H445" s="8"/>
      <c r="I445" s="8"/>
      <c r="J445" s="8"/>
      <c r="K445" s="10"/>
      <c r="L445" s="10"/>
      <c r="M445" s="10"/>
      <c r="N445" s="8"/>
      <c r="O445" s="8"/>
      <c r="P445" s="8"/>
      <c r="Q445" s="8"/>
    </row>
    <row r="446" spans="3:17">
      <c r="C446" s="9"/>
      <c r="D446" s="8"/>
      <c r="E446" s="8"/>
      <c r="F446" s="8"/>
      <c r="G446" s="8"/>
      <c r="H446" s="8"/>
      <c r="I446" s="8"/>
      <c r="J446" s="8"/>
      <c r="K446" s="10"/>
      <c r="L446" s="10"/>
      <c r="M446" s="10"/>
      <c r="N446" s="8"/>
      <c r="O446" s="8"/>
      <c r="P446" s="8"/>
      <c r="Q446" s="8"/>
    </row>
    <row r="447" spans="3:17">
      <c r="C447" s="9"/>
      <c r="D447" s="8"/>
      <c r="E447" s="8"/>
      <c r="F447" s="8"/>
      <c r="G447" s="8"/>
      <c r="H447" s="8"/>
      <c r="I447" s="8"/>
      <c r="J447" s="8"/>
      <c r="K447" s="10"/>
      <c r="L447" s="10"/>
      <c r="M447" s="10"/>
      <c r="N447" s="8"/>
      <c r="O447" s="8"/>
      <c r="P447" s="8"/>
      <c r="Q447" s="8"/>
    </row>
    <row r="448" spans="3:17">
      <c r="C448" s="9"/>
      <c r="D448" s="8"/>
      <c r="E448" s="8"/>
      <c r="F448" s="8"/>
      <c r="G448" s="8"/>
      <c r="H448" s="8"/>
      <c r="I448" s="8"/>
      <c r="J448" s="8"/>
      <c r="K448" s="10"/>
      <c r="L448" s="10"/>
      <c r="M448" s="10"/>
      <c r="N448" s="8"/>
      <c r="O448" s="8"/>
      <c r="P448" s="8"/>
      <c r="Q448" s="8"/>
    </row>
    <row r="449" spans="3:17">
      <c r="C449" s="9"/>
      <c r="D449" s="8"/>
      <c r="E449" s="8"/>
      <c r="F449" s="8"/>
      <c r="G449" s="8"/>
      <c r="H449" s="8"/>
      <c r="I449" s="8"/>
      <c r="J449" s="8"/>
      <c r="K449" s="10"/>
      <c r="L449" s="10"/>
      <c r="M449" s="10"/>
      <c r="N449" s="8"/>
      <c r="O449" s="8"/>
      <c r="P449" s="8"/>
      <c r="Q449" s="8"/>
    </row>
    <row r="450" spans="3:17">
      <c r="C450" s="9"/>
      <c r="D450" s="8"/>
      <c r="E450" s="8"/>
      <c r="F450" s="8"/>
      <c r="G450" s="8"/>
      <c r="H450" s="8"/>
      <c r="I450" s="8"/>
      <c r="J450" s="8"/>
      <c r="K450" s="10"/>
      <c r="L450" s="10"/>
      <c r="M450" s="10"/>
      <c r="N450" s="8"/>
      <c r="O450" s="8"/>
      <c r="P450" s="8"/>
      <c r="Q450" s="8"/>
    </row>
    <row r="451" spans="3:17">
      <c r="C451" s="9"/>
      <c r="D451" s="8"/>
      <c r="E451" s="8"/>
      <c r="F451" s="8"/>
      <c r="G451" s="8"/>
      <c r="H451" s="8"/>
      <c r="I451" s="8"/>
      <c r="J451" s="8"/>
      <c r="K451" s="10"/>
      <c r="L451" s="10"/>
      <c r="M451" s="10"/>
      <c r="N451" s="8"/>
      <c r="O451" s="8"/>
      <c r="P451" s="8"/>
      <c r="Q451" s="8"/>
    </row>
    <row r="452" spans="3:17">
      <c r="C452" s="9"/>
      <c r="D452" s="8"/>
      <c r="E452" s="8"/>
      <c r="F452" s="8"/>
      <c r="G452" s="8"/>
      <c r="H452" s="8"/>
      <c r="I452" s="8"/>
      <c r="J452" s="8"/>
      <c r="K452" s="10"/>
      <c r="L452" s="10"/>
      <c r="M452" s="10"/>
      <c r="N452" s="8"/>
      <c r="O452" s="8"/>
      <c r="P452" s="8"/>
      <c r="Q452" s="8"/>
    </row>
    <row r="453" spans="3:17">
      <c r="C453" s="9"/>
      <c r="D453" s="8"/>
      <c r="E453" s="8"/>
      <c r="F453" s="8"/>
      <c r="G453" s="8"/>
      <c r="H453" s="8"/>
      <c r="I453" s="8"/>
      <c r="J453" s="8"/>
      <c r="K453" s="10"/>
      <c r="L453" s="10"/>
      <c r="M453" s="10"/>
      <c r="N453" s="8"/>
      <c r="O453" s="8"/>
      <c r="P453" s="8"/>
      <c r="Q453" s="8"/>
    </row>
    <row r="454" spans="3:17">
      <c r="C454" s="9"/>
      <c r="D454" s="8"/>
      <c r="E454" s="8"/>
      <c r="F454" s="8"/>
      <c r="G454" s="8"/>
      <c r="H454" s="8"/>
      <c r="I454" s="8"/>
      <c r="J454" s="8"/>
      <c r="K454" s="10"/>
      <c r="L454" s="10"/>
      <c r="M454" s="10"/>
      <c r="N454" s="8"/>
      <c r="O454" s="8"/>
      <c r="P454" s="8"/>
      <c r="Q454" s="8"/>
    </row>
    <row r="455" spans="3:17">
      <c r="C455" s="9"/>
      <c r="D455" s="8"/>
      <c r="E455" s="8"/>
      <c r="F455" s="8"/>
      <c r="G455" s="8"/>
      <c r="H455" s="8"/>
      <c r="I455" s="8"/>
      <c r="J455" s="8"/>
      <c r="K455" s="10"/>
      <c r="L455" s="10"/>
      <c r="M455" s="10"/>
      <c r="N455" s="8"/>
      <c r="O455" s="8"/>
      <c r="P455" s="8"/>
      <c r="Q455" s="8"/>
    </row>
    <row r="456" spans="3:17">
      <c r="C456" s="9"/>
      <c r="D456" s="8"/>
      <c r="E456" s="8"/>
      <c r="F456" s="8"/>
      <c r="G456" s="8"/>
      <c r="H456" s="8"/>
      <c r="I456" s="8"/>
      <c r="J456" s="8"/>
      <c r="K456" s="10"/>
      <c r="L456" s="10"/>
      <c r="M456" s="10"/>
      <c r="N456" s="8"/>
      <c r="O456" s="8"/>
      <c r="P456" s="8"/>
      <c r="Q456" s="8"/>
    </row>
    <row r="457" spans="3:17">
      <c r="C457" s="9"/>
      <c r="D457" s="8"/>
      <c r="E457" s="8"/>
      <c r="F457" s="8"/>
      <c r="G457" s="8"/>
      <c r="H457" s="8"/>
      <c r="I457" s="8"/>
      <c r="J457" s="8"/>
      <c r="K457" s="10"/>
      <c r="L457" s="10"/>
      <c r="M457" s="10"/>
      <c r="N457" s="8"/>
      <c r="O457" s="8"/>
      <c r="P457" s="8"/>
      <c r="Q457" s="8"/>
    </row>
    <row r="458" spans="3:17">
      <c r="C458" s="9"/>
      <c r="D458" s="8"/>
      <c r="E458" s="8"/>
      <c r="F458" s="8"/>
      <c r="G458" s="8"/>
      <c r="H458" s="8"/>
      <c r="I458" s="8"/>
      <c r="J458" s="8"/>
      <c r="K458" s="10"/>
      <c r="L458" s="10"/>
      <c r="M458" s="10"/>
      <c r="N458" s="8"/>
      <c r="O458" s="8"/>
      <c r="P458" s="8"/>
      <c r="Q458" s="8"/>
    </row>
    <row r="459" spans="3:17">
      <c r="C459" s="9"/>
      <c r="D459" s="8"/>
      <c r="E459" s="8"/>
      <c r="F459" s="8"/>
      <c r="G459" s="8"/>
      <c r="H459" s="8"/>
      <c r="I459" s="8"/>
      <c r="J459" s="8"/>
      <c r="K459" s="10"/>
      <c r="L459" s="10"/>
      <c r="M459" s="10"/>
      <c r="N459" s="8"/>
      <c r="O459" s="8"/>
      <c r="P459" s="8"/>
      <c r="Q459" s="8"/>
    </row>
    <row r="460" spans="3:17">
      <c r="C460" s="9"/>
      <c r="D460" s="8"/>
      <c r="E460" s="8"/>
      <c r="F460" s="8"/>
      <c r="G460" s="8"/>
      <c r="H460" s="8"/>
      <c r="I460" s="8"/>
      <c r="J460" s="8"/>
      <c r="K460" s="10"/>
      <c r="L460" s="10"/>
      <c r="M460" s="10"/>
      <c r="N460" s="8"/>
      <c r="O460" s="8"/>
      <c r="P460" s="8"/>
      <c r="Q460" s="8"/>
    </row>
    <row r="461" spans="3:17">
      <c r="C461" s="9"/>
      <c r="D461" s="8"/>
      <c r="E461" s="8"/>
      <c r="F461" s="8"/>
      <c r="G461" s="8"/>
      <c r="H461" s="8"/>
      <c r="I461" s="8"/>
      <c r="J461" s="8"/>
      <c r="K461" s="10"/>
      <c r="L461" s="10"/>
      <c r="M461" s="10"/>
      <c r="N461" s="8"/>
      <c r="O461" s="8"/>
      <c r="P461" s="8"/>
      <c r="Q461" s="8"/>
    </row>
    <row r="462" spans="3:17">
      <c r="C462" s="9"/>
      <c r="D462" s="8"/>
      <c r="E462" s="8"/>
      <c r="F462" s="8"/>
      <c r="G462" s="8"/>
      <c r="H462" s="8"/>
      <c r="I462" s="8"/>
      <c r="J462" s="8"/>
      <c r="K462" s="10"/>
      <c r="L462" s="10"/>
      <c r="M462" s="10"/>
      <c r="N462" s="8"/>
      <c r="O462" s="8"/>
      <c r="P462" s="8"/>
      <c r="Q462" s="8"/>
    </row>
    <row r="463" spans="3:17">
      <c r="C463" s="9"/>
      <c r="D463" s="8"/>
      <c r="E463" s="8"/>
      <c r="F463" s="8"/>
      <c r="G463" s="8"/>
      <c r="H463" s="8"/>
      <c r="I463" s="8"/>
      <c r="J463" s="8"/>
      <c r="K463" s="10"/>
      <c r="L463" s="10"/>
      <c r="M463" s="10"/>
      <c r="N463" s="8"/>
      <c r="O463" s="8"/>
      <c r="P463" s="8"/>
      <c r="Q463" s="8"/>
    </row>
    <row r="464" spans="3:17">
      <c r="C464" s="9"/>
      <c r="D464" s="8"/>
      <c r="E464" s="8"/>
      <c r="F464" s="8"/>
      <c r="G464" s="8"/>
      <c r="H464" s="8"/>
      <c r="I464" s="8"/>
      <c r="J464" s="8"/>
      <c r="K464" s="10"/>
      <c r="L464" s="10"/>
      <c r="M464" s="10"/>
      <c r="N464" s="8"/>
      <c r="O464" s="8"/>
      <c r="P464" s="8"/>
      <c r="Q464" s="8"/>
    </row>
    <row r="465" spans="3:17">
      <c r="C465" s="9"/>
      <c r="D465" s="8"/>
      <c r="E465" s="8"/>
      <c r="F465" s="8"/>
      <c r="G465" s="8"/>
      <c r="H465" s="8"/>
      <c r="I465" s="8"/>
      <c r="J465" s="8"/>
      <c r="K465" s="10"/>
      <c r="L465" s="10"/>
      <c r="M465" s="10"/>
      <c r="N465" s="8"/>
      <c r="O465" s="8"/>
      <c r="P465" s="8"/>
      <c r="Q465" s="8"/>
    </row>
    <row r="466" spans="3:17">
      <c r="C466" s="9"/>
      <c r="D466" s="8"/>
      <c r="E466" s="8"/>
      <c r="F466" s="8"/>
      <c r="G466" s="8"/>
      <c r="H466" s="8"/>
      <c r="I466" s="8"/>
      <c r="J466" s="8"/>
      <c r="K466" s="10"/>
      <c r="L466" s="10"/>
      <c r="M466" s="10"/>
      <c r="N466" s="8"/>
      <c r="O466" s="8"/>
      <c r="P466" s="8"/>
      <c r="Q466" s="8"/>
    </row>
    <row r="467" spans="3:17">
      <c r="C467" s="9"/>
      <c r="D467" s="8"/>
      <c r="E467" s="8"/>
      <c r="F467" s="8"/>
      <c r="G467" s="8"/>
      <c r="H467" s="8"/>
      <c r="I467" s="8"/>
      <c r="J467" s="8"/>
      <c r="K467" s="10"/>
      <c r="L467" s="10"/>
      <c r="M467" s="10"/>
      <c r="N467" s="8"/>
      <c r="O467" s="8"/>
      <c r="P467" s="8"/>
      <c r="Q467" s="8"/>
    </row>
    <row r="468" spans="3:17">
      <c r="C468" s="9"/>
      <c r="D468" s="8"/>
      <c r="E468" s="8"/>
      <c r="F468" s="8"/>
      <c r="G468" s="8"/>
      <c r="H468" s="8"/>
      <c r="I468" s="8"/>
      <c r="J468" s="8"/>
      <c r="K468" s="10"/>
      <c r="L468" s="10"/>
      <c r="M468" s="10"/>
      <c r="N468" s="8"/>
      <c r="O468" s="8"/>
      <c r="P468" s="8"/>
      <c r="Q468" s="8"/>
    </row>
    <row r="469" spans="3:17">
      <c r="C469" s="9"/>
      <c r="D469" s="8"/>
      <c r="E469" s="8"/>
      <c r="F469" s="8"/>
      <c r="G469" s="8"/>
      <c r="H469" s="8"/>
      <c r="I469" s="8"/>
      <c r="J469" s="8"/>
      <c r="K469" s="10"/>
      <c r="L469" s="10"/>
      <c r="M469" s="10"/>
      <c r="N469" s="8"/>
      <c r="O469" s="8"/>
      <c r="P469" s="8"/>
      <c r="Q469" s="8"/>
    </row>
    <row r="470" spans="3:17">
      <c r="C470" s="9"/>
      <c r="D470" s="8"/>
      <c r="E470" s="8"/>
      <c r="F470" s="8"/>
      <c r="G470" s="8"/>
      <c r="H470" s="8"/>
      <c r="I470" s="8"/>
      <c r="J470" s="8"/>
      <c r="K470" s="10"/>
      <c r="L470" s="10"/>
      <c r="M470" s="10"/>
      <c r="N470" s="8"/>
      <c r="O470" s="8"/>
      <c r="P470" s="8"/>
      <c r="Q470" s="8"/>
    </row>
    <row r="471" spans="3:17">
      <c r="C471" s="9"/>
      <c r="D471" s="8"/>
      <c r="E471" s="8"/>
      <c r="F471" s="8"/>
      <c r="G471" s="8"/>
      <c r="H471" s="8"/>
      <c r="I471" s="8"/>
      <c r="J471" s="8"/>
      <c r="K471" s="10"/>
      <c r="L471" s="10"/>
      <c r="M471" s="10"/>
      <c r="N471" s="8"/>
      <c r="O471" s="8"/>
      <c r="P471" s="8"/>
      <c r="Q471" s="8"/>
    </row>
    <row r="472" spans="3:17">
      <c r="C472" s="9"/>
      <c r="D472" s="8"/>
      <c r="E472" s="8"/>
      <c r="F472" s="8"/>
      <c r="G472" s="8"/>
      <c r="H472" s="8"/>
      <c r="I472" s="8"/>
      <c r="J472" s="8"/>
      <c r="K472" s="10"/>
      <c r="L472" s="10"/>
      <c r="M472" s="10"/>
      <c r="N472" s="8"/>
      <c r="O472" s="8"/>
      <c r="P472" s="8"/>
      <c r="Q472" s="8"/>
    </row>
    <row r="473" spans="3:17">
      <c r="C473" s="9"/>
      <c r="D473" s="8"/>
      <c r="E473" s="8"/>
      <c r="F473" s="8"/>
      <c r="G473" s="8"/>
      <c r="H473" s="8"/>
      <c r="I473" s="8"/>
      <c r="J473" s="8"/>
      <c r="K473" s="10"/>
      <c r="L473" s="10"/>
      <c r="M473" s="10"/>
      <c r="N473" s="8"/>
      <c r="O473" s="8"/>
      <c r="P473" s="8"/>
      <c r="Q473" s="8"/>
    </row>
    <row r="474" spans="3:17">
      <c r="C474" s="9"/>
      <c r="D474" s="8"/>
      <c r="E474" s="8"/>
      <c r="F474" s="8"/>
      <c r="G474" s="8"/>
      <c r="H474" s="8"/>
      <c r="I474" s="8"/>
      <c r="J474" s="8"/>
      <c r="K474" s="10"/>
      <c r="L474" s="10"/>
      <c r="M474" s="10"/>
      <c r="N474" s="8"/>
      <c r="O474" s="8"/>
      <c r="P474" s="8"/>
      <c r="Q474" s="8"/>
    </row>
    <row r="475" spans="3:17">
      <c r="C475" s="9"/>
      <c r="D475" s="8"/>
      <c r="E475" s="8"/>
      <c r="F475" s="8"/>
      <c r="G475" s="8"/>
      <c r="H475" s="8"/>
      <c r="I475" s="8"/>
      <c r="J475" s="8"/>
      <c r="K475" s="10"/>
      <c r="L475" s="10"/>
      <c r="M475" s="10"/>
      <c r="N475" s="8"/>
      <c r="O475" s="8"/>
      <c r="P475" s="8"/>
      <c r="Q475" s="8"/>
    </row>
    <row r="476" spans="3:17">
      <c r="C476" s="9"/>
      <c r="D476" s="8"/>
      <c r="E476" s="8"/>
      <c r="F476" s="8"/>
      <c r="G476" s="8"/>
      <c r="H476" s="8"/>
      <c r="I476" s="8"/>
      <c r="J476" s="8"/>
      <c r="K476" s="10"/>
      <c r="L476" s="10"/>
      <c r="M476" s="10"/>
      <c r="N476" s="8"/>
      <c r="O476" s="8"/>
      <c r="P476" s="8"/>
      <c r="Q476" s="8"/>
    </row>
    <row r="477" spans="3:17">
      <c r="C477" s="9"/>
      <c r="D477" s="8"/>
      <c r="E477" s="8"/>
      <c r="F477" s="8"/>
      <c r="G477" s="8"/>
      <c r="H477" s="8"/>
      <c r="I477" s="8"/>
      <c r="J477" s="8"/>
      <c r="K477" s="10"/>
      <c r="L477" s="10"/>
      <c r="M477" s="10"/>
      <c r="N477" s="8"/>
      <c r="O477" s="8"/>
      <c r="P477" s="8"/>
      <c r="Q477" s="8"/>
    </row>
    <row r="478" spans="3:17">
      <c r="C478" s="9"/>
      <c r="D478" s="8"/>
      <c r="E478" s="8"/>
      <c r="F478" s="8"/>
      <c r="G478" s="8"/>
      <c r="H478" s="8"/>
      <c r="I478" s="8"/>
      <c r="J478" s="8"/>
      <c r="K478" s="10"/>
      <c r="L478" s="10"/>
      <c r="M478" s="10"/>
      <c r="N478" s="8"/>
      <c r="O478" s="8"/>
      <c r="P478" s="8"/>
      <c r="Q478" s="8"/>
    </row>
    <row r="479" spans="3:17">
      <c r="C479" s="9"/>
      <c r="D479" s="8"/>
      <c r="E479" s="8"/>
      <c r="F479" s="8"/>
      <c r="G479" s="8"/>
      <c r="H479" s="8"/>
      <c r="I479" s="8"/>
      <c r="J479" s="8"/>
      <c r="K479" s="10"/>
      <c r="L479" s="10"/>
      <c r="M479" s="10"/>
      <c r="N479" s="8"/>
      <c r="O479" s="8"/>
      <c r="P479" s="8"/>
      <c r="Q479" s="8"/>
    </row>
    <row r="480" spans="3:17">
      <c r="C480" s="9"/>
      <c r="D480" s="8"/>
      <c r="E480" s="8"/>
      <c r="F480" s="8"/>
      <c r="G480" s="8"/>
      <c r="H480" s="8"/>
      <c r="I480" s="8"/>
      <c r="J480" s="8"/>
      <c r="K480" s="10"/>
      <c r="L480" s="10"/>
      <c r="M480" s="10"/>
      <c r="N480" s="8"/>
      <c r="O480" s="8"/>
      <c r="P480" s="8"/>
      <c r="Q480" s="8"/>
    </row>
    <row r="481" spans="3:17">
      <c r="C481" s="9"/>
      <c r="D481" s="8"/>
      <c r="E481" s="8"/>
      <c r="F481" s="8"/>
      <c r="G481" s="8"/>
      <c r="H481" s="8"/>
      <c r="I481" s="8"/>
      <c r="J481" s="8"/>
      <c r="K481" s="10"/>
      <c r="L481" s="10"/>
      <c r="M481" s="10"/>
      <c r="N481" s="8"/>
      <c r="O481" s="8"/>
      <c r="P481" s="8"/>
      <c r="Q481" s="8"/>
    </row>
    <row r="482" spans="3:17">
      <c r="C482" s="9"/>
      <c r="D482" s="8"/>
      <c r="E482" s="8"/>
      <c r="F482" s="8"/>
      <c r="G482" s="8"/>
      <c r="H482" s="8"/>
      <c r="I482" s="8"/>
      <c r="J482" s="8"/>
      <c r="K482" s="10"/>
      <c r="L482" s="10"/>
      <c r="M482" s="10"/>
      <c r="N482" s="8"/>
      <c r="O482" s="8"/>
      <c r="P482" s="8"/>
      <c r="Q482" s="8"/>
    </row>
    <row r="483" spans="3:17">
      <c r="C483" s="9"/>
      <c r="D483" s="8"/>
      <c r="E483" s="8"/>
      <c r="F483" s="8"/>
      <c r="G483" s="8"/>
      <c r="H483" s="8"/>
      <c r="I483" s="8"/>
      <c r="J483" s="8"/>
      <c r="K483" s="10"/>
      <c r="L483" s="10"/>
      <c r="M483" s="10"/>
      <c r="N483" s="8"/>
      <c r="O483" s="8"/>
      <c r="P483" s="8"/>
      <c r="Q483" s="8"/>
    </row>
    <row r="484" spans="3:17">
      <c r="C484" s="9"/>
      <c r="D484" s="8"/>
      <c r="E484" s="8"/>
      <c r="F484" s="8"/>
      <c r="G484" s="8"/>
      <c r="H484" s="8"/>
      <c r="I484" s="8"/>
      <c r="J484" s="8"/>
      <c r="K484" s="10"/>
      <c r="L484" s="10"/>
      <c r="M484" s="10"/>
      <c r="N484" s="8"/>
      <c r="O484" s="8"/>
      <c r="P484" s="8"/>
      <c r="Q484" s="8"/>
    </row>
    <row r="485" spans="3:17">
      <c r="C485" s="9"/>
      <c r="D485" s="8"/>
      <c r="E485" s="8"/>
      <c r="F485" s="8"/>
      <c r="G485" s="8"/>
      <c r="H485" s="8"/>
      <c r="I485" s="8"/>
      <c r="J485" s="8"/>
      <c r="K485" s="10"/>
      <c r="L485" s="10"/>
      <c r="M485" s="10"/>
      <c r="N485" s="8"/>
      <c r="O485" s="8"/>
      <c r="P485" s="8"/>
      <c r="Q485" s="8"/>
    </row>
    <row r="486" spans="3:17">
      <c r="C486" s="9"/>
      <c r="D486" s="8"/>
      <c r="E486" s="8"/>
      <c r="F486" s="8"/>
      <c r="G486" s="8"/>
      <c r="H486" s="8"/>
      <c r="I486" s="8"/>
      <c r="J486" s="8"/>
      <c r="K486" s="10"/>
      <c r="L486" s="10"/>
      <c r="M486" s="10"/>
      <c r="N486" s="8"/>
      <c r="O486" s="8"/>
      <c r="P486" s="8"/>
      <c r="Q486" s="8"/>
    </row>
    <row r="487" spans="3:17">
      <c r="C487" s="9"/>
      <c r="D487" s="8"/>
      <c r="E487" s="8"/>
      <c r="F487" s="8"/>
      <c r="G487" s="8"/>
      <c r="H487" s="8"/>
      <c r="I487" s="8"/>
      <c r="J487" s="8"/>
      <c r="K487" s="10"/>
      <c r="L487" s="10"/>
      <c r="M487" s="10"/>
      <c r="N487" s="8"/>
      <c r="O487" s="8"/>
      <c r="P487" s="8"/>
      <c r="Q487" s="8"/>
    </row>
    <row r="488" spans="3:17">
      <c r="C488" s="9"/>
      <c r="D488" s="8"/>
      <c r="E488" s="8"/>
      <c r="F488" s="8"/>
      <c r="G488" s="8"/>
      <c r="H488" s="8"/>
      <c r="I488" s="8"/>
      <c r="J488" s="8"/>
      <c r="K488" s="10"/>
      <c r="L488" s="10"/>
      <c r="M488" s="10"/>
      <c r="N488" s="8"/>
      <c r="O488" s="8"/>
      <c r="P488" s="8"/>
      <c r="Q488" s="8"/>
    </row>
    <row r="489" spans="3:17">
      <c r="C489" s="9"/>
      <c r="D489" s="8"/>
      <c r="E489" s="8"/>
      <c r="F489" s="8"/>
      <c r="G489" s="8"/>
      <c r="H489" s="8"/>
      <c r="I489" s="8"/>
      <c r="J489" s="8"/>
      <c r="K489" s="10"/>
      <c r="L489" s="10"/>
      <c r="M489" s="10"/>
      <c r="N489" s="8"/>
      <c r="O489" s="8"/>
      <c r="P489" s="8"/>
      <c r="Q489" s="8"/>
    </row>
    <row r="490" spans="3:17">
      <c r="C490" s="9"/>
      <c r="D490" s="8"/>
      <c r="E490" s="8"/>
      <c r="F490" s="8"/>
      <c r="G490" s="8"/>
      <c r="H490" s="8"/>
      <c r="I490" s="8"/>
      <c r="J490" s="8"/>
      <c r="K490" s="10"/>
      <c r="L490" s="10"/>
      <c r="M490" s="10"/>
      <c r="N490" s="8"/>
      <c r="O490" s="8"/>
      <c r="P490" s="8"/>
      <c r="Q490" s="8"/>
    </row>
    <row r="491" spans="3:17">
      <c r="C491" s="9"/>
      <c r="D491" s="8"/>
      <c r="E491" s="8"/>
      <c r="F491" s="8"/>
      <c r="G491" s="8"/>
      <c r="H491" s="8"/>
      <c r="I491" s="8"/>
      <c r="J491" s="8"/>
      <c r="K491" s="10"/>
      <c r="L491" s="10"/>
      <c r="M491" s="10"/>
      <c r="N491" s="8"/>
      <c r="O491" s="8"/>
      <c r="P491" s="8"/>
      <c r="Q491" s="8"/>
    </row>
    <row r="492" spans="3:17">
      <c r="C492" s="9"/>
      <c r="D492" s="8"/>
      <c r="E492" s="8"/>
      <c r="F492" s="8"/>
      <c r="G492" s="8"/>
      <c r="H492" s="8"/>
      <c r="I492" s="8"/>
      <c r="J492" s="8"/>
      <c r="K492" s="10"/>
      <c r="L492" s="10"/>
      <c r="M492" s="10"/>
      <c r="N492" s="8"/>
      <c r="O492" s="8"/>
      <c r="P492" s="8"/>
      <c r="Q492" s="8"/>
    </row>
    <row r="493" spans="3:17">
      <c r="C493" s="9"/>
      <c r="D493" s="8"/>
      <c r="E493" s="8"/>
      <c r="F493" s="8"/>
      <c r="G493" s="8"/>
      <c r="H493" s="8"/>
      <c r="I493" s="8"/>
      <c r="J493" s="8"/>
      <c r="K493" s="10"/>
      <c r="L493" s="10"/>
      <c r="M493" s="10"/>
      <c r="N493" s="8"/>
      <c r="O493" s="8"/>
      <c r="P493" s="8"/>
      <c r="Q493" s="8"/>
    </row>
    <row r="494" spans="3:17">
      <c r="C494" s="9"/>
      <c r="D494" s="8"/>
      <c r="E494" s="8"/>
      <c r="F494" s="8"/>
      <c r="G494" s="8"/>
      <c r="H494" s="8"/>
      <c r="I494" s="8"/>
      <c r="J494" s="8"/>
      <c r="K494" s="10"/>
      <c r="L494" s="10"/>
      <c r="M494" s="10"/>
      <c r="N494" s="8"/>
      <c r="O494" s="8"/>
      <c r="P494" s="8"/>
      <c r="Q494" s="8"/>
    </row>
    <row r="495" spans="3:17">
      <c r="C495" s="9"/>
      <c r="D495" s="8"/>
      <c r="E495" s="8"/>
      <c r="F495" s="8"/>
      <c r="G495" s="8"/>
      <c r="H495" s="8"/>
      <c r="I495" s="8"/>
      <c r="J495" s="8"/>
      <c r="K495" s="10"/>
      <c r="L495" s="10"/>
      <c r="M495" s="10"/>
      <c r="N495" s="8"/>
      <c r="O495" s="8"/>
      <c r="P495" s="8"/>
      <c r="Q495" s="8"/>
    </row>
    <row r="496" spans="3:17">
      <c r="C496" s="9"/>
      <c r="D496" s="8"/>
      <c r="E496" s="8"/>
      <c r="F496" s="8"/>
      <c r="G496" s="8"/>
      <c r="H496" s="8"/>
      <c r="I496" s="8"/>
      <c r="J496" s="8"/>
      <c r="K496" s="10"/>
      <c r="L496" s="10"/>
      <c r="M496" s="10"/>
      <c r="N496" s="8"/>
      <c r="O496" s="8"/>
      <c r="P496" s="8"/>
      <c r="Q496" s="8"/>
    </row>
    <row r="497" spans="3:17">
      <c r="C497" s="9"/>
      <c r="D497" s="8"/>
      <c r="E497" s="8"/>
      <c r="F497" s="8"/>
      <c r="G497" s="8"/>
      <c r="H497" s="8"/>
      <c r="I497" s="8"/>
      <c r="J497" s="8"/>
      <c r="K497" s="10"/>
      <c r="L497" s="10"/>
      <c r="M497" s="10"/>
      <c r="N497" s="8"/>
      <c r="O497" s="8"/>
      <c r="P497" s="8"/>
      <c r="Q497" s="8"/>
    </row>
    <row r="498" spans="3:17">
      <c r="C498" s="9"/>
      <c r="D498" s="8"/>
      <c r="E498" s="8"/>
      <c r="F498" s="8"/>
      <c r="G498" s="8"/>
      <c r="H498" s="8"/>
      <c r="I498" s="8"/>
      <c r="J498" s="8"/>
      <c r="K498" s="10"/>
      <c r="L498" s="10"/>
      <c r="M498" s="10"/>
      <c r="N498" s="8"/>
      <c r="O498" s="8"/>
      <c r="P498" s="8"/>
      <c r="Q498" s="8"/>
    </row>
    <row r="499" spans="3:17">
      <c r="C499" s="9"/>
      <c r="D499" s="8"/>
      <c r="E499" s="8"/>
      <c r="F499" s="8"/>
      <c r="G499" s="8"/>
      <c r="H499" s="8"/>
      <c r="I499" s="8"/>
      <c r="J499" s="8"/>
      <c r="K499" s="10"/>
      <c r="L499" s="10"/>
      <c r="M499" s="10"/>
      <c r="N499" s="8"/>
      <c r="O499" s="8"/>
      <c r="P499" s="8"/>
      <c r="Q499" s="8"/>
    </row>
    <row r="500" spans="3:17">
      <c r="C500" s="9"/>
      <c r="D500" s="8"/>
      <c r="E500" s="8"/>
      <c r="F500" s="8"/>
      <c r="G500" s="8"/>
      <c r="H500" s="8"/>
      <c r="I500" s="8"/>
      <c r="J500" s="8"/>
      <c r="K500" s="10"/>
      <c r="L500" s="10"/>
      <c r="M500" s="10"/>
      <c r="N500" s="8"/>
      <c r="O500" s="8"/>
      <c r="P500" s="8"/>
      <c r="Q500" s="8"/>
    </row>
    <row r="501" spans="3:17">
      <c r="C501" s="9"/>
      <c r="D501" s="8"/>
      <c r="E501" s="8"/>
      <c r="F501" s="8"/>
      <c r="G501" s="8"/>
      <c r="H501" s="8"/>
      <c r="I501" s="8"/>
      <c r="J501" s="8"/>
      <c r="K501" s="10"/>
      <c r="L501" s="10"/>
      <c r="M501" s="10"/>
      <c r="N501" s="8"/>
      <c r="O501" s="8"/>
      <c r="P501" s="8"/>
      <c r="Q501" s="8"/>
    </row>
    <row r="502" spans="3:17">
      <c r="C502" s="9"/>
      <c r="D502" s="8"/>
      <c r="E502" s="8"/>
      <c r="F502" s="8"/>
      <c r="G502" s="8"/>
      <c r="H502" s="8"/>
      <c r="I502" s="8"/>
      <c r="J502" s="8"/>
      <c r="K502" s="10"/>
      <c r="L502" s="10"/>
      <c r="M502" s="10"/>
      <c r="N502" s="8"/>
      <c r="O502" s="8"/>
      <c r="P502" s="8"/>
      <c r="Q502" s="8"/>
    </row>
    <row r="503" spans="3:17">
      <c r="C503" s="9"/>
      <c r="D503" s="8"/>
      <c r="E503" s="8"/>
      <c r="F503" s="8"/>
      <c r="G503" s="8"/>
      <c r="H503" s="8"/>
      <c r="I503" s="8"/>
      <c r="J503" s="8"/>
      <c r="K503" s="10"/>
      <c r="L503" s="10"/>
      <c r="M503" s="10"/>
      <c r="N503" s="8"/>
      <c r="O503" s="8"/>
      <c r="P503" s="8"/>
      <c r="Q503" s="8"/>
    </row>
  </sheetData>
  <sheetProtection selectLockedCells="1"/>
  <mergeCells count="9">
    <mergeCell ref="E7:K7"/>
    <mergeCell ref="B3:P3"/>
    <mergeCell ref="C33:E33"/>
    <mergeCell ref="C37:E37"/>
    <mergeCell ref="D10:E10"/>
    <mergeCell ref="K10:L10"/>
    <mergeCell ref="C10:C12"/>
    <mergeCell ref="J10:J12"/>
    <mergeCell ref="N7:P7"/>
  </mergeCells>
  <phoneticPr fontId="26" type="noConversion"/>
  <pageMargins left="0.16" right="0.17" top="0.32" bottom="0.36" header="0.21" footer="0.16"/>
  <pageSetup scale="51" orientation="portrait" r:id="rId1"/>
  <headerFooter alignWithMargins="0">
    <oddFooter>&amp;CRevised 4/2014</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969CAE7C10334FBB7F7AC65BEF76E1" ma:contentTypeVersion="12" ma:contentTypeDescription="Create a new document." ma:contentTypeScope="" ma:versionID="e2c228d33ee44decb14dde2c7a1812b1">
  <xsd:schema xmlns:xsd="http://www.w3.org/2001/XMLSchema" xmlns:xs="http://www.w3.org/2001/XMLSchema" xmlns:p="http://schemas.microsoft.com/office/2006/metadata/properties" xmlns:ns2="b7a5bdb0-0c77-437b-86b0-3c9a9a731e1a" xmlns:ns3="f0b3e49c-5325-414a-be06-424e3501dc0f" targetNamespace="http://schemas.microsoft.com/office/2006/metadata/properties" ma:root="true" ma:fieldsID="decf045ada55b9d50fc0c8925658d0b6" ns2:_="" ns3:_="">
    <xsd:import namespace="b7a5bdb0-0c77-437b-86b0-3c9a9a731e1a"/>
    <xsd:import namespace="f0b3e49c-5325-414a-be06-424e3501dc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a5bdb0-0c77-437b-86b0-3c9a9a731e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b3e49c-5325-414a-be06-424e3501dc0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CEFBC3-1ED0-4142-B3E0-E67A9105F681}"/>
</file>

<file path=customXml/itemProps2.xml><?xml version="1.0" encoding="utf-8"?>
<ds:datastoreItem xmlns:ds="http://schemas.openxmlformats.org/officeDocument/2006/customXml" ds:itemID="{416CE1CC-FFFB-4DDA-BDE6-164E0A716D7F}"/>
</file>

<file path=customXml/itemProps3.xml><?xml version="1.0" encoding="utf-8"?>
<ds:datastoreItem xmlns:ds="http://schemas.openxmlformats.org/officeDocument/2006/customXml" ds:itemID="{291894DB-9058-4DB7-B931-8740D1B8BD1B}"/>
</file>

<file path=docProps/app.xml><?xml version="1.0" encoding="utf-8"?>
<Properties xmlns="http://schemas.openxmlformats.org/officeDocument/2006/extended-properties" xmlns:vt="http://schemas.openxmlformats.org/officeDocument/2006/docPropsVTypes">
  <Application>Microsoft Excel Online</Application>
  <Manager/>
  <Company>CCA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blane</dc:creator>
  <cp:keywords/>
  <dc:description/>
  <cp:lastModifiedBy>Trisha Santee</cp:lastModifiedBy>
  <cp:revision/>
  <dcterms:created xsi:type="dcterms:W3CDTF">2010-03-03T21:10:22Z</dcterms:created>
  <dcterms:modified xsi:type="dcterms:W3CDTF">2021-06-22T17:51:26Z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0x010100B0969CAE7C10334FBB7F7AC65BEF76E1</vt:lpwstr>
  </property>
</Properties>
</file>