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021\1220\BEA Rates\"/>
    </mc:Choice>
  </mc:AlternateContent>
  <xr:revisionPtr revIDLastSave="0" documentId="13_ncr:1_{1C5F8094-8C07-4415-9E73-FE8DEFD11F45}" xr6:coauthVersionLast="46" xr6:coauthVersionMax="46" xr10:uidLastSave="{00000000-0000-0000-0000-000000000000}"/>
  <bookViews>
    <workbookView xWindow="-27855" yWindow="1140" windowWidth="24915" windowHeight="13860" xr2:uid="{00000000-000D-0000-FFFF-FFFF00000000}"/>
  </bookViews>
  <sheets>
    <sheet name="SpEd BEA Rates by Month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3" i="1" l="1"/>
  <c r="F383" i="1" l="1"/>
  <c r="G383" i="1"/>
  <c r="H383" i="1"/>
  <c r="I383" i="1"/>
  <c r="J383" i="1"/>
  <c r="K383" i="1"/>
  <c r="L383" i="1"/>
  <c r="M383" i="1"/>
  <c r="N383" i="1"/>
  <c r="D383" i="1"/>
  <c r="C383" i="1" l="1"/>
  <c r="B1" i="1" l="1"/>
  <c r="C1" i="1" s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</calcChain>
</file>

<file path=xl/sharedStrings.xml><?xml version="1.0" encoding="utf-8"?>
<sst xmlns="http://schemas.openxmlformats.org/spreadsheetml/2006/main" count="784" uniqueCount="773">
  <si>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</si>
  <si>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</si>
  <si>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</si>
  <si>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</si>
  <si>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</si>
  <si>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</si>
  <si>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</si>
  <si>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</si>
  <si>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</si>
  <si>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</si>
  <si>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</si>
  <si>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</si>
  <si>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OSPILegacyCode</t>
  </si>
  <si>
    <t>OrganizationName</t>
  </si>
  <si>
    <t>Z246
SpEd BEA Rate</t>
  </si>
  <si>
    <t>01109</t>
  </si>
  <si>
    <t>Washtucna School District</t>
  </si>
  <si>
    <t>01122</t>
  </si>
  <si>
    <t>Benge School District</t>
  </si>
  <si>
    <t>01147</t>
  </si>
  <si>
    <t>Othello School District</t>
  </si>
  <si>
    <t>01158</t>
  </si>
  <si>
    <t>Lind School District</t>
  </si>
  <si>
    <t>01160</t>
  </si>
  <si>
    <t>Ritzville School District</t>
  </si>
  <si>
    <t>02250</t>
  </si>
  <si>
    <t>Clarkston School District</t>
  </si>
  <si>
    <t>02420</t>
  </si>
  <si>
    <t>Asotin-Anatone School District</t>
  </si>
  <si>
    <t>03017</t>
  </si>
  <si>
    <t>Kennewick School District</t>
  </si>
  <si>
    <t>03050</t>
  </si>
  <si>
    <t>Paterson School District</t>
  </si>
  <si>
    <t>03052</t>
  </si>
  <si>
    <t>Kiona-Benton City School District</t>
  </si>
  <si>
    <t>03053</t>
  </si>
  <si>
    <t>Finley School District</t>
  </si>
  <si>
    <t>03116</t>
  </si>
  <si>
    <t>Prosser School District</t>
  </si>
  <si>
    <t>03400</t>
  </si>
  <si>
    <t>Richland School District</t>
  </si>
  <si>
    <t>04019</t>
  </si>
  <si>
    <t>Manson School District</t>
  </si>
  <si>
    <t>04069</t>
  </si>
  <si>
    <t>Stehekin School District</t>
  </si>
  <si>
    <t>04127</t>
  </si>
  <si>
    <t>Entiat School District</t>
  </si>
  <si>
    <t>04129</t>
  </si>
  <si>
    <t>Lake Chelan School District</t>
  </si>
  <si>
    <t>04222</t>
  </si>
  <si>
    <t>CASHMERE SCHOOL DISTRICT</t>
  </si>
  <si>
    <t>04228</t>
  </si>
  <si>
    <t>Cascade School District</t>
  </si>
  <si>
    <t>04246</t>
  </si>
  <si>
    <t>Wenatchee School District</t>
  </si>
  <si>
    <t>05121</t>
  </si>
  <si>
    <t>Port Angeles School District</t>
  </si>
  <si>
    <t>05313</t>
  </si>
  <si>
    <t>Crescent School District</t>
  </si>
  <si>
    <t>05323</t>
  </si>
  <si>
    <t>Sequim School District</t>
  </si>
  <si>
    <t>05401</t>
  </si>
  <si>
    <t>Cape Flattery School District</t>
  </si>
  <si>
    <t>05402</t>
  </si>
  <si>
    <t>Quillayute Valley School District</t>
  </si>
  <si>
    <t>05903</t>
  </si>
  <si>
    <t>Quileute Tribal School District</t>
  </si>
  <si>
    <t>06037</t>
  </si>
  <si>
    <t>Vancouver School District</t>
  </si>
  <si>
    <t>06098</t>
  </si>
  <si>
    <t>Hockinson School District</t>
  </si>
  <si>
    <t>06101</t>
  </si>
  <si>
    <t>La Center School District</t>
  </si>
  <si>
    <t>06103</t>
  </si>
  <si>
    <t>Green Mountain School District</t>
  </si>
  <si>
    <t>06112</t>
  </si>
  <si>
    <t>Washougal School District</t>
  </si>
  <si>
    <t>06114</t>
  </si>
  <si>
    <t>Evergreen School District (Clark)</t>
  </si>
  <si>
    <t>06117</t>
  </si>
  <si>
    <t>Camas School District</t>
  </si>
  <si>
    <t>06119</t>
  </si>
  <si>
    <t>Battle Ground School District</t>
  </si>
  <si>
    <t>06122</t>
  </si>
  <si>
    <t>Ridgefield School District</t>
  </si>
  <si>
    <t>06701</t>
  </si>
  <si>
    <t>ESA 112</t>
  </si>
  <si>
    <t>07002</t>
  </si>
  <si>
    <t>Dayton School District</t>
  </si>
  <si>
    <t>07035</t>
  </si>
  <si>
    <t>Starbuck School District</t>
  </si>
  <si>
    <t>08122</t>
  </si>
  <si>
    <t>Longview School District</t>
  </si>
  <si>
    <t>08130</t>
  </si>
  <si>
    <t>Toutle Lake School District</t>
  </si>
  <si>
    <t>08401</t>
  </si>
  <si>
    <t>Castle Rock School District</t>
  </si>
  <si>
    <t>08402</t>
  </si>
  <si>
    <t>Kalama School District</t>
  </si>
  <si>
    <t>08404</t>
  </si>
  <si>
    <t>Woodland School District</t>
  </si>
  <si>
    <t>08458</t>
  </si>
  <si>
    <t>Kelso School District</t>
  </si>
  <si>
    <t>09013</t>
  </si>
  <si>
    <t>Orondo School District</t>
  </si>
  <si>
    <t>09075</t>
  </si>
  <si>
    <t>Bridgeport School District</t>
  </si>
  <si>
    <t>09102</t>
  </si>
  <si>
    <t>Palisades School District</t>
  </si>
  <si>
    <t>09206</t>
  </si>
  <si>
    <t>Eastmont School District</t>
  </si>
  <si>
    <t>09207</t>
  </si>
  <si>
    <t>Mansfield School District</t>
  </si>
  <si>
    <t>09209</t>
  </si>
  <si>
    <t>Waterville School District</t>
  </si>
  <si>
    <t>10003</t>
  </si>
  <si>
    <t>Keller School District</t>
  </si>
  <si>
    <t>10050</t>
  </si>
  <si>
    <t>Curlew School District</t>
  </si>
  <si>
    <t>10065</t>
  </si>
  <si>
    <t>Orient School District</t>
  </si>
  <si>
    <t>10070</t>
  </si>
  <si>
    <t>Inchelium School District</t>
  </si>
  <si>
    <t>10309</t>
  </si>
  <si>
    <t>Republic School District</t>
  </si>
  <si>
    <t>11001</t>
  </si>
  <si>
    <t>Pasco School District</t>
  </si>
  <si>
    <t>11051</t>
  </si>
  <si>
    <t>North Franklin School District</t>
  </si>
  <si>
    <t>11054</t>
  </si>
  <si>
    <t>Star School District No. 054</t>
  </si>
  <si>
    <t>11056</t>
  </si>
  <si>
    <t>Kahlotus School District</t>
  </si>
  <si>
    <t>12110</t>
  </si>
  <si>
    <t>Pomeroy School District</t>
  </si>
  <si>
    <t>13073</t>
  </si>
  <si>
    <t>Wahluke School District</t>
  </si>
  <si>
    <t>13144</t>
  </si>
  <si>
    <t>Quincy School District</t>
  </si>
  <si>
    <t>13146</t>
  </si>
  <si>
    <t>Warden School District</t>
  </si>
  <si>
    <t>13151</t>
  </si>
  <si>
    <t>Coulee-Hartline School District</t>
  </si>
  <si>
    <t>13156</t>
  </si>
  <si>
    <t>Soap Lake School District</t>
  </si>
  <si>
    <t>13160</t>
  </si>
  <si>
    <t>Royal School District</t>
  </si>
  <si>
    <t>13161</t>
  </si>
  <si>
    <t>Moses Lake School District</t>
  </si>
  <si>
    <t>13165</t>
  </si>
  <si>
    <t>Ephrata School District</t>
  </si>
  <si>
    <t>13167</t>
  </si>
  <si>
    <t>Wilson Creek School District</t>
  </si>
  <si>
    <t>13301</t>
  </si>
  <si>
    <t>Grand Coulee Dam School District</t>
  </si>
  <si>
    <t>14005</t>
  </si>
  <si>
    <t>Aberdeen School District</t>
  </si>
  <si>
    <t>14028</t>
  </si>
  <si>
    <t>Hoquiam School District</t>
  </si>
  <si>
    <t>14064</t>
  </si>
  <si>
    <t>North Beach School District</t>
  </si>
  <si>
    <t>14065</t>
  </si>
  <si>
    <t>McCleary School District</t>
  </si>
  <si>
    <t>14066</t>
  </si>
  <si>
    <t>Montesano School District</t>
  </si>
  <si>
    <t>14068</t>
  </si>
  <si>
    <t>Elma School District</t>
  </si>
  <si>
    <t>14077</t>
  </si>
  <si>
    <t>Taholah School District</t>
  </si>
  <si>
    <t>14097</t>
  </si>
  <si>
    <t>Lake Quinault School District</t>
  </si>
  <si>
    <t>14099</t>
  </si>
  <si>
    <t>Cosmopolis School District</t>
  </si>
  <si>
    <t>14104</t>
  </si>
  <si>
    <t>Satsop School District</t>
  </si>
  <si>
    <t>14117</t>
  </si>
  <si>
    <t>Wishkah Valley School District</t>
  </si>
  <si>
    <t>14172</t>
  </si>
  <si>
    <t>Ocosta School District</t>
  </si>
  <si>
    <t>14400</t>
  </si>
  <si>
    <t>Oakville School District</t>
  </si>
  <si>
    <t>15201</t>
  </si>
  <si>
    <t>Oak Harbor School District</t>
  </si>
  <si>
    <t>15204</t>
  </si>
  <si>
    <t>Coupeville School District</t>
  </si>
  <si>
    <t>15206</t>
  </si>
  <si>
    <t>South Whidbey School District</t>
  </si>
  <si>
    <t>16020</t>
  </si>
  <si>
    <t>Queets-Clearwater School District</t>
  </si>
  <si>
    <t>16046</t>
  </si>
  <si>
    <t>Brinnon School District</t>
  </si>
  <si>
    <t>16048</t>
  </si>
  <si>
    <t>Quilcene School District</t>
  </si>
  <si>
    <t>16049</t>
  </si>
  <si>
    <t>Chimacum School District</t>
  </si>
  <si>
    <t>16050</t>
  </si>
  <si>
    <t>Port Townsend School District</t>
  </si>
  <si>
    <t>17001</t>
  </si>
  <si>
    <t>Seattle Public Schools</t>
  </si>
  <si>
    <t>17210</t>
  </si>
  <si>
    <t>Federal Way School District</t>
  </si>
  <si>
    <t>17216</t>
  </si>
  <si>
    <t>Enumclaw School District</t>
  </si>
  <si>
    <t>17400</t>
  </si>
  <si>
    <t>Mercer Island School District</t>
  </si>
  <si>
    <t>17401</t>
  </si>
  <si>
    <t>Highline School District</t>
  </si>
  <si>
    <t>17402</t>
  </si>
  <si>
    <t>Vashon Island School District</t>
  </si>
  <si>
    <t>17403</t>
  </si>
  <si>
    <t>Renton School District</t>
  </si>
  <si>
    <t>17404</t>
  </si>
  <si>
    <t>Skykomish School District</t>
  </si>
  <si>
    <t>17405</t>
  </si>
  <si>
    <t>Bellevue School District</t>
  </si>
  <si>
    <t>17406</t>
  </si>
  <si>
    <t>Tukwila School District</t>
  </si>
  <si>
    <t>17407</t>
  </si>
  <si>
    <t>Riverview School District</t>
  </si>
  <si>
    <t>17408</t>
  </si>
  <si>
    <t>Auburn School District</t>
  </si>
  <si>
    <t>17409</t>
  </si>
  <si>
    <t>Tahoma School District</t>
  </si>
  <si>
    <t>17410</t>
  </si>
  <si>
    <t>Snoqualmie Valley School District</t>
  </si>
  <si>
    <t>17411</t>
  </si>
  <si>
    <t>Issaquah School District</t>
  </si>
  <si>
    <t>17412</t>
  </si>
  <si>
    <t>Shoreline School District</t>
  </si>
  <si>
    <t>17414</t>
  </si>
  <si>
    <t>Lake Washington School District</t>
  </si>
  <si>
    <t>17415</t>
  </si>
  <si>
    <t>Kent School District</t>
  </si>
  <si>
    <t>17417</t>
  </si>
  <si>
    <t>Northshore School District</t>
  </si>
  <si>
    <t>17902</t>
  </si>
  <si>
    <t>Summit Public School: Sierra</t>
  </si>
  <si>
    <t>17903</t>
  </si>
  <si>
    <t>Muckleshoot Indian Tribe</t>
  </si>
  <si>
    <t>17905</t>
  </si>
  <si>
    <t>Summit Public School: Atlas</t>
  </si>
  <si>
    <t>17908</t>
  </si>
  <si>
    <t>Rainier Prep Charter School District</t>
  </si>
  <si>
    <t>17910</t>
  </si>
  <si>
    <t>18100</t>
  </si>
  <si>
    <t>Bremerton School District</t>
  </si>
  <si>
    <t>18303</t>
  </si>
  <si>
    <t>Bainbridge Island School District</t>
  </si>
  <si>
    <t>18400</t>
  </si>
  <si>
    <t>North Kitsap School District</t>
  </si>
  <si>
    <t>18401</t>
  </si>
  <si>
    <t>Central Kitsap School District</t>
  </si>
  <si>
    <t>18402</t>
  </si>
  <si>
    <t>South Kitsap School District</t>
  </si>
  <si>
    <t>18902</t>
  </si>
  <si>
    <t>Suquamish Tribal Education Department</t>
  </si>
  <si>
    <t>19007</t>
  </si>
  <si>
    <t>Damman School District</t>
  </si>
  <si>
    <t>19028</t>
  </si>
  <si>
    <t>Easton School District</t>
  </si>
  <si>
    <t>19400</t>
  </si>
  <si>
    <t>Thorp School District</t>
  </si>
  <si>
    <t>19401</t>
  </si>
  <si>
    <t>Ellensburg School District</t>
  </si>
  <si>
    <t>19403</t>
  </si>
  <si>
    <t>Kittitas School District</t>
  </si>
  <si>
    <t>19404</t>
  </si>
  <si>
    <t>Cle Elum-Roslyn School District</t>
  </si>
  <si>
    <t>20094</t>
  </si>
  <si>
    <t>Wishram School District</t>
  </si>
  <si>
    <t>20203</t>
  </si>
  <si>
    <t>Bickleton School District</t>
  </si>
  <si>
    <t>20215</t>
  </si>
  <si>
    <t>Centerville School District</t>
  </si>
  <si>
    <t>20400</t>
  </si>
  <si>
    <t>Trout Lake School District</t>
  </si>
  <si>
    <t>20401</t>
  </si>
  <si>
    <t>Glenwood School District</t>
  </si>
  <si>
    <t>20402</t>
  </si>
  <si>
    <t>Klickitat School District</t>
  </si>
  <si>
    <t>20403</t>
  </si>
  <si>
    <t>Roosevelt School District</t>
  </si>
  <si>
    <t>20404</t>
  </si>
  <si>
    <t>Goldendale School District</t>
  </si>
  <si>
    <t>20405</t>
  </si>
  <si>
    <t>White Salmon Valley School District</t>
  </si>
  <si>
    <t>20406</t>
  </si>
  <si>
    <t>Lyle School District</t>
  </si>
  <si>
    <t>21014</t>
  </si>
  <si>
    <t>Napavine School District</t>
  </si>
  <si>
    <t>21036</t>
  </si>
  <si>
    <t>Evaline School District</t>
  </si>
  <si>
    <t>21206</t>
  </si>
  <si>
    <t>Mossyrock School District</t>
  </si>
  <si>
    <t>21214</t>
  </si>
  <si>
    <t>Morton School District</t>
  </si>
  <si>
    <t>21226</t>
  </si>
  <si>
    <t>Adna School District</t>
  </si>
  <si>
    <t>21232</t>
  </si>
  <si>
    <t>Winlock School District</t>
  </si>
  <si>
    <t>21234</t>
  </si>
  <si>
    <t>Boistfort School District</t>
  </si>
  <si>
    <t>21237</t>
  </si>
  <si>
    <t>Toledo School District</t>
  </si>
  <si>
    <t>21300</t>
  </si>
  <si>
    <t>Onalaska School District</t>
  </si>
  <si>
    <t>21301</t>
  </si>
  <si>
    <t>Pe Ell School District</t>
  </si>
  <si>
    <t>21302</t>
  </si>
  <si>
    <t>Chehalis School District</t>
  </si>
  <si>
    <t>21303</t>
  </si>
  <si>
    <t>White Pass School District</t>
  </si>
  <si>
    <t>21401</t>
  </si>
  <si>
    <t>Centralia School District</t>
  </si>
  <si>
    <t>22008</t>
  </si>
  <si>
    <t>Sprague School District</t>
  </si>
  <si>
    <t>22009</t>
  </si>
  <si>
    <t>Reardan-Edwall School District</t>
  </si>
  <si>
    <t>22017</t>
  </si>
  <si>
    <t>Almira School District</t>
  </si>
  <si>
    <t>22073</t>
  </si>
  <si>
    <t>Creston School District</t>
  </si>
  <si>
    <t>22105</t>
  </si>
  <si>
    <t>Odessa School District</t>
  </si>
  <si>
    <t>22200</t>
  </si>
  <si>
    <t>Wilbur School District</t>
  </si>
  <si>
    <t>22204</t>
  </si>
  <si>
    <t>Harrington School District</t>
  </si>
  <si>
    <t>22207</t>
  </si>
  <si>
    <t>Davenport School District</t>
  </si>
  <si>
    <t>23042</t>
  </si>
  <si>
    <t>Southside School District</t>
  </si>
  <si>
    <t>23054</t>
  </si>
  <si>
    <t>Grapeview School District</t>
  </si>
  <si>
    <t>23309</t>
  </si>
  <si>
    <t>Shelton School District</t>
  </si>
  <si>
    <t>23311</t>
  </si>
  <si>
    <t>Mary M Knight School District</t>
  </si>
  <si>
    <t>23402</t>
  </si>
  <si>
    <t>Pioneer School District</t>
  </si>
  <si>
    <t>23403</t>
  </si>
  <si>
    <t>North Mason School District</t>
  </si>
  <si>
    <t>23404</t>
  </si>
  <si>
    <t>Hood Canal School District</t>
  </si>
  <si>
    <t>24014</t>
  </si>
  <si>
    <t>24019</t>
  </si>
  <si>
    <t>Omak School District</t>
  </si>
  <si>
    <t>24105</t>
  </si>
  <si>
    <t>Okanogan School District</t>
  </si>
  <si>
    <t>24111</t>
  </si>
  <si>
    <t>Brewster School District</t>
  </si>
  <si>
    <t>24122</t>
  </si>
  <si>
    <t>Pateros School District</t>
  </si>
  <si>
    <t>24350</t>
  </si>
  <si>
    <t>Methow Valley School District</t>
  </si>
  <si>
    <t>24404</t>
  </si>
  <si>
    <t>Tonasket School District</t>
  </si>
  <si>
    <t>24410</t>
  </si>
  <si>
    <t>Oroville School District</t>
  </si>
  <si>
    <t>25101</t>
  </si>
  <si>
    <t>Ocean Beach School District</t>
  </si>
  <si>
    <t>25116</t>
  </si>
  <si>
    <t>Raymond School District</t>
  </si>
  <si>
    <t>25118</t>
  </si>
  <si>
    <t>South Bend School District</t>
  </si>
  <si>
    <t>25155</t>
  </si>
  <si>
    <t>Naselle-Grays River Valley School District</t>
  </si>
  <si>
    <t>25160</t>
  </si>
  <si>
    <t>Willapa Valley School District</t>
  </si>
  <si>
    <t>25200</t>
  </si>
  <si>
    <t>North River School District</t>
  </si>
  <si>
    <t>26056</t>
  </si>
  <si>
    <t>Newport School District</t>
  </si>
  <si>
    <t>26059</t>
  </si>
  <si>
    <t>Cusick School District</t>
  </si>
  <si>
    <t>26070</t>
  </si>
  <si>
    <t>Selkirk School District</t>
  </si>
  <si>
    <t>27001</t>
  </si>
  <si>
    <t>Steilacoom Hist. School District</t>
  </si>
  <si>
    <t>27003</t>
  </si>
  <si>
    <t>Puyallup School District</t>
  </si>
  <si>
    <t>27010</t>
  </si>
  <si>
    <t>Tacoma School District</t>
  </si>
  <si>
    <t>27019</t>
  </si>
  <si>
    <t>Carbonado School District</t>
  </si>
  <si>
    <t>27083</t>
  </si>
  <si>
    <t>University Place School District</t>
  </si>
  <si>
    <t>27320</t>
  </si>
  <si>
    <t>Sumner School District</t>
  </si>
  <si>
    <t>27343</t>
  </si>
  <si>
    <t>Dieringer School District</t>
  </si>
  <si>
    <t>27344</t>
  </si>
  <si>
    <t>Orting School District</t>
  </si>
  <si>
    <t>27400</t>
  </si>
  <si>
    <t>Clover Park School District</t>
  </si>
  <si>
    <t>27401</t>
  </si>
  <si>
    <t>Peninsula School District</t>
  </si>
  <si>
    <t>27402</t>
  </si>
  <si>
    <t>Franklin Pierce School District</t>
  </si>
  <si>
    <t>27403</t>
  </si>
  <si>
    <t>Bethel School District</t>
  </si>
  <si>
    <t>27404</t>
  </si>
  <si>
    <t>Eatonville School District</t>
  </si>
  <si>
    <t>27416</t>
  </si>
  <si>
    <t>White River School District</t>
  </si>
  <si>
    <t>27417</t>
  </si>
  <si>
    <t>Fife School District</t>
  </si>
  <si>
    <t>27905</t>
  </si>
  <si>
    <t>Summit Public School: Olympus</t>
  </si>
  <si>
    <t>28010</t>
  </si>
  <si>
    <t>Shaw Island School District</t>
  </si>
  <si>
    <t>28137</t>
  </si>
  <si>
    <t>Orcas Island School District</t>
  </si>
  <si>
    <t>28144</t>
  </si>
  <si>
    <t>Lopez School District</t>
  </si>
  <si>
    <t>28149</t>
  </si>
  <si>
    <t>San Juan Island School District</t>
  </si>
  <si>
    <t>29011</t>
  </si>
  <si>
    <t>Concrete School District</t>
  </si>
  <si>
    <t>29100</t>
  </si>
  <si>
    <t>Burlington-Edison School District</t>
  </si>
  <si>
    <t>29101</t>
  </si>
  <si>
    <t>Sedro-Woolley School District</t>
  </si>
  <si>
    <t>29103</t>
  </si>
  <si>
    <t>Anacortes School District</t>
  </si>
  <si>
    <t>29311</t>
  </si>
  <si>
    <t>La Conner School District</t>
  </si>
  <si>
    <t>29317</t>
  </si>
  <si>
    <t>Conway School District</t>
  </si>
  <si>
    <t>29320</t>
  </si>
  <si>
    <t>Mount Vernon School District</t>
  </si>
  <si>
    <t>30002</t>
  </si>
  <si>
    <t>Skamania School District</t>
  </si>
  <si>
    <t>30029</t>
  </si>
  <si>
    <t>Mount Pleasant School District</t>
  </si>
  <si>
    <t>30031</t>
  </si>
  <si>
    <t>Mill A School District</t>
  </si>
  <si>
    <t>30303</t>
  </si>
  <si>
    <t>Stevenson-Carson School District</t>
  </si>
  <si>
    <t>31002</t>
  </si>
  <si>
    <t>Everett School District</t>
  </si>
  <si>
    <t>31004</t>
  </si>
  <si>
    <t>Lake Stevens School District</t>
  </si>
  <si>
    <t>31006</t>
  </si>
  <si>
    <t>Mukilteo School District</t>
  </si>
  <si>
    <t>31015</t>
  </si>
  <si>
    <t>Edmonds School District</t>
  </si>
  <si>
    <t>31016</t>
  </si>
  <si>
    <t>Arlington School District</t>
  </si>
  <si>
    <t>31025</t>
  </si>
  <si>
    <t>Marysville School District</t>
  </si>
  <si>
    <t>31063</t>
  </si>
  <si>
    <t>Index School District</t>
  </si>
  <si>
    <t>31103</t>
  </si>
  <si>
    <t>Monroe School District</t>
  </si>
  <si>
    <t>31201</t>
  </si>
  <si>
    <t>Snohomish School District</t>
  </si>
  <si>
    <t>31306</t>
  </si>
  <si>
    <t>Lakewood School District</t>
  </si>
  <si>
    <t>31311</t>
  </si>
  <si>
    <t>Sultan School District</t>
  </si>
  <si>
    <t>31330</t>
  </si>
  <si>
    <t>Darrington School District</t>
  </si>
  <si>
    <t>31332</t>
  </si>
  <si>
    <t>Granite Falls School District</t>
  </si>
  <si>
    <t>31401</t>
  </si>
  <si>
    <t>Stanwood-Camano School District</t>
  </si>
  <si>
    <t>32081</t>
  </si>
  <si>
    <t>Spokane School District</t>
  </si>
  <si>
    <t>32123</t>
  </si>
  <si>
    <t>Orchard Prairie School District</t>
  </si>
  <si>
    <t>32312</t>
  </si>
  <si>
    <t>Great Northern School District</t>
  </si>
  <si>
    <t>32325</t>
  </si>
  <si>
    <t>Nine Mile Falls School District</t>
  </si>
  <si>
    <t>32326</t>
  </si>
  <si>
    <t>Medical Lake School District</t>
  </si>
  <si>
    <t>32354</t>
  </si>
  <si>
    <t>Mead School District</t>
  </si>
  <si>
    <t>32356</t>
  </si>
  <si>
    <t>Central Valley School District</t>
  </si>
  <si>
    <t>32358</t>
  </si>
  <si>
    <t>Freeman School District</t>
  </si>
  <si>
    <t>32360</t>
  </si>
  <si>
    <t>Cheney School District</t>
  </si>
  <si>
    <t>32361</t>
  </si>
  <si>
    <t>East Valley School District (Spokane)</t>
  </si>
  <si>
    <t>32362</t>
  </si>
  <si>
    <t>Liberty School District</t>
  </si>
  <si>
    <t>32363</t>
  </si>
  <si>
    <t>West Valley School District (Spokane)</t>
  </si>
  <si>
    <t>32414</t>
  </si>
  <si>
    <t>Deer Park School District</t>
  </si>
  <si>
    <t>32416</t>
  </si>
  <si>
    <t>Riverside School District</t>
  </si>
  <si>
    <t>32901</t>
  </si>
  <si>
    <t>Spokane International Academy</t>
  </si>
  <si>
    <t>32907</t>
  </si>
  <si>
    <t>PRIDE Prep Charter School District</t>
  </si>
  <si>
    <t>32911</t>
  </si>
  <si>
    <t>Spokane Public Schools Charter Authorizer</t>
  </si>
  <si>
    <t>33030</t>
  </si>
  <si>
    <t>Onion Creek School District</t>
  </si>
  <si>
    <t>33036</t>
  </si>
  <si>
    <t>Chewelah School District</t>
  </si>
  <si>
    <t>33049</t>
  </si>
  <si>
    <t>Wellpinit School District</t>
  </si>
  <si>
    <t>33070</t>
  </si>
  <si>
    <t>Valley School District</t>
  </si>
  <si>
    <t>33115</t>
  </si>
  <si>
    <t>Colville School District</t>
  </si>
  <si>
    <t>33183</t>
  </si>
  <si>
    <t>Loon Lake School District</t>
  </si>
  <si>
    <t>33202</t>
  </si>
  <si>
    <t>Summit Valley School District</t>
  </si>
  <si>
    <t>33205</t>
  </si>
  <si>
    <t>Evergreen School District (Stevens)</t>
  </si>
  <si>
    <t>33206</t>
  </si>
  <si>
    <t>Columbia (Stevens) School District</t>
  </si>
  <si>
    <t>33207</t>
  </si>
  <si>
    <t>Mary Walker School District</t>
  </si>
  <si>
    <t>33211</t>
  </si>
  <si>
    <t>Northport School District</t>
  </si>
  <si>
    <t>33212</t>
  </si>
  <si>
    <t>Kettle Falls School District</t>
  </si>
  <si>
    <t>34002</t>
  </si>
  <si>
    <t>Yelm School District</t>
  </si>
  <si>
    <t>34003</t>
  </si>
  <si>
    <t>North Thurston Public Schools</t>
  </si>
  <si>
    <t>34033</t>
  </si>
  <si>
    <t>Tumwater School District</t>
  </si>
  <si>
    <t>34111</t>
  </si>
  <si>
    <t>Olympia School District</t>
  </si>
  <si>
    <t>34307</t>
  </si>
  <si>
    <t>Rainier School District</t>
  </si>
  <si>
    <t>34324</t>
  </si>
  <si>
    <t>Griffin School District</t>
  </si>
  <si>
    <t>34401</t>
  </si>
  <si>
    <t>Rochester School District</t>
  </si>
  <si>
    <t>34402</t>
  </si>
  <si>
    <t>Tenino School District</t>
  </si>
  <si>
    <t>34901</t>
  </si>
  <si>
    <t>WA HE LUT Indian School Agency</t>
  </si>
  <si>
    <t>34950</t>
  </si>
  <si>
    <t>Washington State Charter School Commission</t>
  </si>
  <si>
    <t>34974</t>
  </si>
  <si>
    <t>Office of the Governor (Sch for Blind)</t>
  </si>
  <si>
    <t>34975</t>
  </si>
  <si>
    <t>35200</t>
  </si>
  <si>
    <t>Wahkiakum School District</t>
  </si>
  <si>
    <t>36101</t>
  </si>
  <si>
    <t>Dixie School District</t>
  </si>
  <si>
    <t>36140</t>
  </si>
  <si>
    <t>Walla Walla Public Schools</t>
  </si>
  <si>
    <t>36250</t>
  </si>
  <si>
    <t>College Place School District</t>
  </si>
  <si>
    <t>36300</t>
  </si>
  <si>
    <t>Touchet School District</t>
  </si>
  <si>
    <t>36400</t>
  </si>
  <si>
    <t>Columbia (Walla Walla) School District</t>
  </si>
  <si>
    <t>36401</t>
  </si>
  <si>
    <t>Waitsburg School District</t>
  </si>
  <si>
    <t>36402</t>
  </si>
  <si>
    <t>Prescott School District</t>
  </si>
  <si>
    <t>36901</t>
  </si>
  <si>
    <t>36950</t>
  </si>
  <si>
    <t>Walla Walla Community College</t>
  </si>
  <si>
    <t>37501</t>
  </si>
  <si>
    <t>Bellingham School District</t>
  </si>
  <si>
    <t>37502</t>
  </si>
  <si>
    <t>Ferndale School District</t>
  </si>
  <si>
    <t>37503</t>
  </si>
  <si>
    <t>Blaine School District</t>
  </si>
  <si>
    <t>37504</t>
  </si>
  <si>
    <t>Lynden School District</t>
  </si>
  <si>
    <t>37505</t>
  </si>
  <si>
    <t>Meridian School District</t>
  </si>
  <si>
    <t>37506</t>
  </si>
  <si>
    <t>Nooksack Valley School District</t>
  </si>
  <si>
    <t>37507</t>
  </si>
  <si>
    <t>Mount Baker School District</t>
  </si>
  <si>
    <t>37901</t>
  </si>
  <si>
    <t>Bellingham Technical College</t>
  </si>
  <si>
    <t>37903</t>
  </si>
  <si>
    <t>Lummi Tribal Agency</t>
  </si>
  <si>
    <t>37906</t>
  </si>
  <si>
    <t>Western Washington University</t>
  </si>
  <si>
    <t>37952</t>
  </si>
  <si>
    <t>Whatcom Community College</t>
  </si>
  <si>
    <t>38126</t>
  </si>
  <si>
    <t>LaCrosse School District</t>
  </si>
  <si>
    <t>38264</t>
  </si>
  <si>
    <t>Lamont School District</t>
  </si>
  <si>
    <t>38265</t>
  </si>
  <si>
    <t>Tekoa School District</t>
  </si>
  <si>
    <t>38267</t>
  </si>
  <si>
    <t>Pullman School District</t>
  </si>
  <si>
    <t>38300</t>
  </si>
  <si>
    <t>Colfax School District</t>
  </si>
  <si>
    <t>38301</t>
  </si>
  <si>
    <t>Palouse School District</t>
  </si>
  <si>
    <t>38302</t>
  </si>
  <si>
    <t>Garfield School District</t>
  </si>
  <si>
    <t>38304</t>
  </si>
  <si>
    <t>Steptoe School District</t>
  </si>
  <si>
    <t>38306</t>
  </si>
  <si>
    <t>Colton School District</t>
  </si>
  <si>
    <t>38308</t>
  </si>
  <si>
    <t>Endicott School District</t>
  </si>
  <si>
    <t>38320</t>
  </si>
  <si>
    <t>Rosalia School District</t>
  </si>
  <si>
    <t>38322</t>
  </si>
  <si>
    <t>St. John School District</t>
  </si>
  <si>
    <t>38324</t>
  </si>
  <si>
    <t>Oakesdale School District</t>
  </si>
  <si>
    <t>38905</t>
  </si>
  <si>
    <t>Washington State University</t>
  </si>
  <si>
    <t>39002</t>
  </si>
  <si>
    <t>Union Gap School District</t>
  </si>
  <si>
    <t>39003</t>
  </si>
  <si>
    <t>Naches Valley School District</t>
  </si>
  <si>
    <t>39007</t>
  </si>
  <si>
    <t>Yakima School District</t>
  </si>
  <si>
    <t>39090</t>
  </si>
  <si>
    <t>East Valley School District (Yakima)</t>
  </si>
  <si>
    <t>39119</t>
  </si>
  <si>
    <t>Selah School District</t>
  </si>
  <si>
    <t>39120</t>
  </si>
  <si>
    <t>Mabton School District</t>
  </si>
  <si>
    <t>39200</t>
  </si>
  <si>
    <t>Grandview School District</t>
  </si>
  <si>
    <t>39201</t>
  </si>
  <si>
    <t>Sunnyside School District</t>
  </si>
  <si>
    <t>39202</t>
  </si>
  <si>
    <t>Toppenish School District</t>
  </si>
  <si>
    <t>39203</t>
  </si>
  <si>
    <t>Highland School District</t>
  </si>
  <si>
    <t>39204</t>
  </si>
  <si>
    <t>Granger School District</t>
  </si>
  <si>
    <t>39205</t>
  </si>
  <si>
    <t>Zillah School District</t>
  </si>
  <si>
    <t>39207</t>
  </si>
  <si>
    <t>Wapato School District</t>
  </si>
  <si>
    <t>39208</t>
  </si>
  <si>
    <t>West Valley School District (Yakima)</t>
  </si>
  <si>
    <t>39209</t>
  </si>
  <si>
    <t>Mount Adams School District</t>
  </si>
  <si>
    <t>39801</t>
  </si>
  <si>
    <t>Educational Service District 105</t>
  </si>
  <si>
    <t>39953</t>
  </si>
  <si>
    <t>Yakima Valley Community College</t>
  </si>
  <si>
    <t>17911</t>
  </si>
  <si>
    <t>27901</t>
  </si>
  <si>
    <t>39901</t>
  </si>
  <si>
    <t>Nespelem School District #14</t>
  </si>
  <si>
    <t>Chief Leschi Tribal Compact</t>
  </si>
  <si>
    <t>Yakama Nation Tribal Compact</t>
  </si>
  <si>
    <t>17906</t>
  </si>
  <si>
    <t>27904</t>
  </si>
  <si>
    <t>27909</t>
  </si>
  <si>
    <t>Green Dot Public Schools Excel</t>
  </si>
  <si>
    <t>Green Dot Public Schools Destiny</t>
  </si>
  <si>
    <t>SOAR Academy Charter District</t>
  </si>
  <si>
    <t xml:space="preserve">Rainier Valley Leadership Academy </t>
  </si>
  <si>
    <t>Impact | Puget Sound Elementary</t>
  </si>
  <si>
    <t>17916</t>
  </si>
  <si>
    <t>Impact | Salish Sea Elementary</t>
  </si>
  <si>
    <t>17917</t>
  </si>
  <si>
    <t>Cascade: Midway</t>
  </si>
  <si>
    <t>18901</t>
  </si>
  <si>
    <t>Catalyst Public Schools</t>
  </si>
  <si>
    <t>32903</t>
  </si>
  <si>
    <t>Lumen High School</t>
  </si>
  <si>
    <t>Washington Center for Deaf and Hard of Hearing Youth</t>
  </si>
  <si>
    <t xml:space="preserve">Innovation Charter School </t>
  </si>
  <si>
    <t>37902</t>
  </si>
  <si>
    <t>Whatcom Intergenerational High School</t>
  </si>
  <si>
    <t>04801</t>
  </si>
  <si>
    <t>North Central Educational Service District 171</t>
  </si>
  <si>
    <t>04951</t>
  </si>
  <si>
    <t>Wenatchee Vally College</t>
  </si>
  <si>
    <t>05940</t>
  </si>
  <si>
    <t>Peninsula College</t>
  </si>
  <si>
    <t>06801</t>
  </si>
  <si>
    <t>Educational Service District 112</t>
  </si>
  <si>
    <t>06927</t>
  </si>
  <si>
    <t>Clark College</t>
  </si>
  <si>
    <t>08937</t>
  </si>
  <si>
    <t>Lower Columbia College</t>
  </si>
  <si>
    <t>11801</t>
  </si>
  <si>
    <t>Educational Service District 123</t>
  </si>
  <si>
    <t>11928</t>
  </si>
  <si>
    <t>Columbia Basin College</t>
  </si>
  <si>
    <t>13925</t>
  </si>
  <si>
    <t>Big Bend Community College</t>
  </si>
  <si>
    <t>14934</t>
  </si>
  <si>
    <t>Grays Harbor College</t>
  </si>
  <si>
    <t>17801</t>
  </si>
  <si>
    <t>Puget Sound Educational Service District 121</t>
  </si>
  <si>
    <t>17904</t>
  </si>
  <si>
    <t>University of Washington (17904)</t>
  </si>
  <si>
    <t>17915</t>
  </si>
  <si>
    <t>Ashe Preparatory Academy</t>
  </si>
  <si>
    <t>17918</t>
  </si>
  <si>
    <t>University of Washington Early Entrance Program</t>
  </si>
  <si>
    <t>17924</t>
  </si>
  <si>
    <t>Bellevue Community College</t>
  </si>
  <si>
    <t>17935</t>
  </si>
  <si>
    <t>Green River Community College</t>
  </si>
  <si>
    <t>17936</t>
  </si>
  <si>
    <t>Highline College</t>
  </si>
  <si>
    <t>17937</t>
  </si>
  <si>
    <t>Lake Washington Institute of Technology</t>
  </si>
  <si>
    <t>17938</t>
  </si>
  <si>
    <t>North Seattle Community College</t>
  </si>
  <si>
    <t>17941</t>
  </si>
  <si>
    <t>Renton Technical College</t>
  </si>
  <si>
    <t>17942</t>
  </si>
  <si>
    <t xml:space="preserve">Seattle Central Community College </t>
  </si>
  <si>
    <t>17943</t>
  </si>
  <si>
    <t>Shoreline Community College</t>
  </si>
  <si>
    <t>17946</t>
  </si>
  <si>
    <t>South Seattle Community College (CC Dist #6)</t>
  </si>
  <si>
    <t>18801</t>
  </si>
  <si>
    <t>Olympic Educational Service District 114</t>
  </si>
  <si>
    <t>18939</t>
  </si>
  <si>
    <t>Olympic College</t>
  </si>
  <si>
    <t>19901</t>
  </si>
  <si>
    <t>Central Washington University</t>
  </si>
  <si>
    <t>21018</t>
  </si>
  <si>
    <t>Vader School District</t>
  </si>
  <si>
    <t>21926</t>
  </si>
  <si>
    <t>Centralia College</t>
  </si>
  <si>
    <t>27931</t>
  </si>
  <si>
    <t>Bates Technical College</t>
  </si>
  <si>
    <t>27932</t>
  </si>
  <si>
    <t>Clover Park Technical College</t>
  </si>
  <si>
    <t>27941</t>
  </si>
  <si>
    <t>Pierce College</t>
  </si>
  <si>
    <t>27949</t>
  </si>
  <si>
    <t>Tacoma Community College</t>
  </si>
  <si>
    <t>29801</t>
  </si>
  <si>
    <t>Northwest Educational Service District 189</t>
  </si>
  <si>
    <t>29944</t>
  </si>
  <si>
    <t>Skagit Valley College</t>
  </si>
  <si>
    <t>31932</t>
  </si>
  <si>
    <t>Edmonds Community College</t>
  </si>
  <si>
    <t>31933</t>
  </si>
  <si>
    <t>Everett Community College</t>
  </si>
  <si>
    <t>32801</t>
  </si>
  <si>
    <t>Educational Service District 101</t>
  </si>
  <si>
    <t>32902</t>
  </si>
  <si>
    <t>Eastern Washington University</t>
  </si>
  <si>
    <t>32931</t>
  </si>
  <si>
    <t>Community Colleges of Spokane</t>
  </si>
  <si>
    <t>32948</t>
  </si>
  <si>
    <t>Spokane Falls Community College</t>
  </si>
  <si>
    <t>34801</t>
  </si>
  <si>
    <t>Capital Region ESD 113</t>
  </si>
  <si>
    <t>34903</t>
  </si>
  <si>
    <t>Evergreen State College</t>
  </si>
  <si>
    <t>34945</t>
  </si>
  <si>
    <t>Puget Sound Community College</t>
  </si>
  <si>
    <t>34970</t>
  </si>
  <si>
    <t>DSHS</t>
  </si>
  <si>
    <t>34973</t>
  </si>
  <si>
    <t>Department of Corrections</t>
  </si>
  <si>
    <t>34977</t>
  </si>
  <si>
    <t>Department of Health</t>
  </si>
  <si>
    <t>34978</t>
  </si>
  <si>
    <t>Department of Children Youth and Families</t>
  </si>
  <si>
    <t>34979</t>
  </si>
  <si>
    <t>Washington Military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</si>
</sst>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8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43" fontId="4" fillId="0" borderId="0" xfId="1" applyFont="1"/>
    <xf numFmtId="43" fontId="2" fillId="0" borderId="0" xfId="1" applyFont="1"/>
    <xf numFmtId="0" fontId="0" fillId="0" borderId="0" xfId="0" applyNumberFormat="1" applyFont="1"/>
    <xf numFmtId="43" fontId="0" fillId="0" borderId="0" xfId="0" applyNumberFormat="1" applyFont="1"/>
    <xf numFmtId="0" fontId="0" fillId="0" borderId="0" xfId="0" applyFont="1"/>
    <xf numFmtId="0" fontId="0" fillId="0" borderId="0" xfId="0" applyFont="1" applyFill="1"/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2" applyFont="1" applyAlignment="1">
      <alignment wrapText="1"/>
    </xf>
    <xf numFmtId="0" fontId="6" fillId="0" borderId="0" xfId="0" applyFont="1" applyFill="1" applyAlignment="1">
      <alignment wrapText="1"/>
    </xf>
    <xf numFmtId="43" fontId="0" fillId="0" borderId="0" xfId="1" applyFont="1"/>
    <xf numFmtId="0" fontId="7" fillId="0" borderId="0" xfId="0" applyFont="1"/>
    <xf numFmtId="43" fontId="5" fillId="0" borderId="0" xfId="3" applyNumberFormat="1"/>
    <xf numFmtId="43" fontId="0" fillId="0" borderId="0" xfId="6" applyFont="1"/>
  </cellXfs>
  <cellStyles count="11">
    <cellStyle name="Comma" xfId="1" builtinId="3"/>
    <cellStyle name="Comma 2" xfId="6" xr:uid="{00000000-0005-0000-0000-000001000000}"/>
    <cellStyle name="Comma 3" xfId="9" xr:uid="{00000000-0005-0000-0000-000002000000}"/>
    <cellStyle name="Normal" xfId="0" builtinId="0"/>
    <cellStyle name="Normal 2" xfId="2" xr:uid="{00000000-0005-0000-0000-000004000000}"/>
    <cellStyle name="Normal 2 2" xfId="7" xr:uid="{00000000-0005-0000-0000-000005000000}"/>
    <cellStyle name="Normal 2 2 2 2" xfId="8" xr:uid="{00000000-0005-0000-0000-000006000000}"/>
    <cellStyle name="Normal 2 3" xfId="4" xr:uid="{00000000-0005-0000-0000-000007000000}"/>
    <cellStyle name="Normal 2 3 2" xfId="10" xr:uid="{00000000-0005-0000-0000-000008000000}"/>
    <cellStyle name="Normal 3" xfId="3" xr:uid="{00000000-0005-0000-0000-000009000000}"/>
    <cellStyle name="Normal 3 2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09375" defaultRowHeight="14.4" x14ac:dyDescent="0.3"/>
  <cols>
    <col min="1" max="1" width="15.6640625" style="5" bestFit="1" customWidth="1"/>
    <col min="2" max="2" width="53.33203125" style="5" bestFit="1" customWidth="1"/>
    <col min="3" max="3" width="10.6640625" style="5" customWidth="1"/>
    <col min="4" max="4" width="10.33203125" style="5" customWidth="1"/>
    <col min="5" max="13" width="10.5546875" style="5" bestFit="1" customWidth="1"/>
    <col min="14" max="14" width="10" style="5" bestFit="1" customWidth="1"/>
    <col min="15" max="15" width="9.5546875" style="5" bestFit="1" customWidth="1"/>
    <col min="16" max="16" width="10.33203125" style="5" bestFit="1" customWidth="1"/>
    <col min="17" max="16384" width="9.109375" style="5"/>
  </cols>
  <sheetData>
    <row r="1" spans="1:17" x14ac:dyDescent="0.3">
      <c r="A1" s="12">
        <v>1</v>
      </c>
      <c r="B1" s="12">
        <f>A1+1</f>
        <v>2</v>
      </c>
      <c r="C1" s="12">
        <f t="shared" ref="C1:N1" si="0">B1+1</f>
        <v>3</v>
      </c>
      <c r="D1" s="12">
        <f t="shared" si="0"/>
        <v>4</v>
      </c>
      <c r="E1" s="12">
        <f t="shared" si="0"/>
        <v>5</v>
      </c>
      <c r="F1" s="12">
        <f t="shared" si="0"/>
        <v>6</v>
      </c>
      <c r="G1" s="12">
        <f t="shared" si="0"/>
        <v>7</v>
      </c>
      <c r="H1" s="12">
        <f t="shared" si="0"/>
        <v>8</v>
      </c>
      <c r="I1" s="12">
        <f t="shared" si="0"/>
        <v>9</v>
      </c>
      <c r="J1" s="12">
        <f t="shared" si="0"/>
        <v>10</v>
      </c>
      <c r="K1" s="12">
        <f t="shared" si="0"/>
        <v>11</v>
      </c>
      <c r="L1" s="12">
        <f t="shared" si="0"/>
        <v>12</v>
      </c>
      <c r="M1" s="12">
        <f t="shared" si="0"/>
        <v>13</v>
      </c>
      <c r="N1" s="12">
        <f t="shared" si="0"/>
        <v>14</v>
      </c>
    </row>
    <row r="2" spans="1:17" x14ac:dyDescent="0.3"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6" t="s">
        <v>7</v>
      </c>
      <c r="K2" s="5" t="s">
        <v>8</v>
      </c>
      <c r="L2" s="5" t="s">
        <v>9</v>
      </c>
      <c r="M2" s="5" t="s">
        <v>10</v>
      </c>
      <c r="N2" s="5" t="s">
        <v>11</v>
      </c>
    </row>
    <row r="3" spans="1:17" ht="43.2" x14ac:dyDescent="0.3">
      <c r="A3" s="7" t="s">
        <v>12</v>
      </c>
      <c r="B3" s="7" t="s">
        <v>13</v>
      </c>
      <c r="C3" s="8" t="s">
        <v>14</v>
      </c>
      <c r="D3" s="9" t="s">
        <v>14</v>
      </c>
      <c r="E3" s="9" t="s">
        <v>14</v>
      </c>
      <c r="F3" s="8" t="s">
        <v>14</v>
      </c>
      <c r="G3" s="8" t="s">
        <v>14</v>
      </c>
      <c r="H3" s="8" t="s">
        <v>14</v>
      </c>
      <c r="I3" s="8" t="s">
        <v>14</v>
      </c>
      <c r="J3" s="10" t="s">
        <v>14</v>
      </c>
      <c r="K3" s="8" t="s">
        <v>14</v>
      </c>
      <c r="L3" s="8" t="s">
        <v>14</v>
      </c>
      <c r="M3" s="8" t="s">
        <v>14</v>
      </c>
      <c r="N3" s="8" t="s">
        <v>14</v>
      </c>
      <c r="O3" s="8"/>
      <c r="P3" s="8"/>
    </row>
    <row r="4" spans="1:17" x14ac:dyDescent="0.3">
      <c r="A4" s="3" t="s">
        <v>15</v>
      </c>
      <c r="B4" s="3" t="s">
        <v>16</v>
      </c>
      <c r="C4" s="4">
        <v>8088.35</v>
      </c>
      <c r="D4" s="4">
        <v>8422.39</v>
      </c>
      <c r="E4" s="4">
        <v>8422.39</v>
      </c>
      <c r="F4" s="4">
        <v>8422.39</v>
      </c>
      <c r="G4" s="4">
        <v>8462.27</v>
      </c>
      <c r="H4" s="4">
        <v>8471.3700000000008</v>
      </c>
      <c r="I4" s="1">
        <v>8476.06</v>
      </c>
      <c r="J4" s="1">
        <v>8471.4599999999991</v>
      </c>
      <c r="K4" s="1">
        <v>8478.1200000000008</v>
      </c>
      <c r="L4" s="4">
        <v>8481.14</v>
      </c>
      <c r="M4" s="13">
        <v>8481.14</v>
      </c>
      <c r="N4" s="4">
        <v>8481.14</v>
      </c>
      <c r="O4" s="4"/>
      <c r="P4" s="4"/>
      <c r="Q4" s="4"/>
    </row>
    <row r="5" spans="1:17" x14ac:dyDescent="0.3">
      <c r="A5" s="3" t="s">
        <v>17</v>
      </c>
      <c r="B5" s="3" t="s">
        <v>18</v>
      </c>
      <c r="C5" s="4">
        <v>9182.07</v>
      </c>
      <c r="D5" s="4">
        <v>9182.07</v>
      </c>
      <c r="E5" s="4">
        <v>9182.07</v>
      </c>
      <c r="F5" s="4">
        <v>9182.07</v>
      </c>
      <c r="G5" s="4">
        <v>8479.01</v>
      </c>
      <c r="H5" s="4">
        <v>8475.65</v>
      </c>
      <c r="I5" s="1">
        <v>8700.94</v>
      </c>
      <c r="J5" s="1">
        <v>8690.93</v>
      </c>
      <c r="K5" s="1">
        <v>8668.81</v>
      </c>
      <c r="L5" s="4">
        <v>9150.0499999999993</v>
      </c>
      <c r="M5" s="13">
        <v>9150.0499999999993</v>
      </c>
      <c r="N5" s="4">
        <v>9150.0499999999993</v>
      </c>
      <c r="O5" s="4"/>
      <c r="P5" s="4"/>
      <c r="Q5" s="4"/>
    </row>
    <row r="6" spans="1:17" x14ac:dyDescent="0.3">
      <c r="A6" s="3" t="s">
        <v>19</v>
      </c>
      <c r="B6" s="3" t="s">
        <v>20</v>
      </c>
      <c r="C6" s="4">
        <v>8260.2800000000007</v>
      </c>
      <c r="D6" s="4">
        <v>8604.66</v>
      </c>
      <c r="E6" s="4">
        <v>8604.66</v>
      </c>
      <c r="F6" s="4">
        <v>8604.66</v>
      </c>
      <c r="G6" s="4">
        <v>8588.11</v>
      </c>
      <c r="H6" s="4">
        <v>8589.01</v>
      </c>
      <c r="I6" s="1">
        <v>8588.9599999999991</v>
      </c>
      <c r="J6" s="1">
        <v>8588.91</v>
      </c>
      <c r="K6" s="1">
        <v>8589.81</v>
      </c>
      <c r="L6" s="4">
        <v>8589.74</v>
      </c>
      <c r="M6" s="13">
        <v>8589.74</v>
      </c>
      <c r="N6" s="4">
        <v>8589.74</v>
      </c>
      <c r="O6" s="4"/>
      <c r="P6" s="4"/>
      <c r="Q6" s="4"/>
    </row>
    <row r="7" spans="1:17" x14ac:dyDescent="0.3">
      <c r="A7" s="3" t="s">
        <v>21</v>
      </c>
      <c r="B7" s="3" t="s">
        <v>22</v>
      </c>
      <c r="C7" s="4">
        <v>8245.69</v>
      </c>
      <c r="D7" s="4">
        <v>8637.51</v>
      </c>
      <c r="E7" s="4">
        <v>8637.51</v>
      </c>
      <c r="F7" s="4">
        <v>8637.51</v>
      </c>
      <c r="G7" s="4">
        <v>8555.43</v>
      </c>
      <c r="H7" s="4">
        <v>8566.14</v>
      </c>
      <c r="I7" s="1">
        <v>8571.25</v>
      </c>
      <c r="J7" s="1">
        <v>8574.91</v>
      </c>
      <c r="K7" s="1">
        <v>8577.68</v>
      </c>
      <c r="L7" s="4">
        <v>8580.84</v>
      </c>
      <c r="M7" s="13">
        <v>8580.84</v>
      </c>
      <c r="N7" s="4">
        <v>8580.84</v>
      </c>
      <c r="O7" s="4"/>
      <c r="P7" s="4"/>
      <c r="Q7" s="4"/>
    </row>
    <row r="8" spans="1:17" x14ac:dyDescent="0.3">
      <c r="A8" s="3" t="s">
        <v>23</v>
      </c>
      <c r="B8" s="3" t="s">
        <v>24</v>
      </c>
      <c r="C8" s="4">
        <v>8450.99</v>
      </c>
      <c r="D8" s="4">
        <v>8793.23</v>
      </c>
      <c r="E8" s="4">
        <v>8793.23</v>
      </c>
      <c r="F8" s="4">
        <v>8793.23</v>
      </c>
      <c r="G8" s="4">
        <v>8770.7999999999993</v>
      </c>
      <c r="H8" s="4">
        <v>8769.68</v>
      </c>
      <c r="I8" s="1">
        <v>8771.4500000000007</v>
      </c>
      <c r="J8" s="1">
        <v>8773.31</v>
      </c>
      <c r="K8" s="1">
        <v>8774.14</v>
      </c>
      <c r="L8" s="4">
        <v>8775.06</v>
      </c>
      <c r="M8" s="13">
        <v>8775.06</v>
      </c>
      <c r="N8" s="4">
        <v>8775.06</v>
      </c>
      <c r="O8" s="4"/>
      <c r="P8" s="4"/>
      <c r="Q8" s="4"/>
    </row>
    <row r="9" spans="1:17" x14ac:dyDescent="0.3">
      <c r="A9" s="3" t="s">
        <v>25</v>
      </c>
      <c r="B9" s="3" t="s">
        <v>26</v>
      </c>
      <c r="C9" s="4">
        <v>8172.03</v>
      </c>
      <c r="D9" s="4">
        <v>8493.7199999999993</v>
      </c>
      <c r="E9" s="4">
        <v>8493.7199999999993</v>
      </c>
      <c r="F9" s="4">
        <v>8493.7199999999993</v>
      </c>
      <c r="G9" s="4">
        <v>8488.58</v>
      </c>
      <c r="H9" s="4">
        <v>8490.43</v>
      </c>
      <c r="I9" s="1">
        <v>8479.58</v>
      </c>
      <c r="J9" s="1">
        <v>8481.43</v>
      </c>
      <c r="K9" s="1">
        <v>8482.32</v>
      </c>
      <c r="L9" s="4">
        <v>8469.67</v>
      </c>
      <c r="M9" s="13">
        <v>8469.67</v>
      </c>
      <c r="N9" s="4">
        <v>8469.67</v>
      </c>
      <c r="O9" s="4"/>
      <c r="P9" s="4"/>
      <c r="Q9" s="4"/>
    </row>
    <row r="10" spans="1:17" x14ac:dyDescent="0.3">
      <c r="A10" s="3" t="s">
        <v>27</v>
      </c>
      <c r="B10" s="3" t="s">
        <v>28</v>
      </c>
      <c r="C10" s="4">
        <v>8379.7099999999991</v>
      </c>
      <c r="D10" s="4">
        <v>8693.5400000000009</v>
      </c>
      <c r="E10" s="4">
        <v>8693.5400000000009</v>
      </c>
      <c r="F10" s="4">
        <v>8693.5400000000009</v>
      </c>
      <c r="G10" s="4">
        <v>8692.2199999999993</v>
      </c>
      <c r="H10" s="4">
        <v>8690.3700000000008</v>
      </c>
      <c r="I10" s="1">
        <v>8691.1299999999992</v>
      </c>
      <c r="J10" s="1">
        <v>8691.02</v>
      </c>
      <c r="K10" s="1">
        <v>8691.66</v>
      </c>
      <c r="L10" s="4">
        <v>8691.5400000000009</v>
      </c>
      <c r="M10" s="13">
        <v>8691.5400000000009</v>
      </c>
      <c r="N10" s="4">
        <v>8691.5400000000009</v>
      </c>
      <c r="O10" s="4"/>
      <c r="P10" s="4"/>
      <c r="Q10" s="4"/>
    </row>
    <row r="11" spans="1:17" x14ac:dyDescent="0.3">
      <c r="A11" s="3" t="s">
        <v>29</v>
      </c>
      <c r="B11" s="3" t="s">
        <v>30</v>
      </c>
      <c r="C11" s="4">
        <v>8277.43</v>
      </c>
      <c r="D11" s="4">
        <v>8606.16</v>
      </c>
      <c r="E11" s="4">
        <v>8606.16</v>
      </c>
      <c r="F11" s="4">
        <v>8606.16</v>
      </c>
      <c r="G11" s="4">
        <v>8586.59</v>
      </c>
      <c r="H11" s="4">
        <v>8587.43</v>
      </c>
      <c r="I11" s="1">
        <v>8588.2900000000009</v>
      </c>
      <c r="J11" s="1">
        <v>8589.14</v>
      </c>
      <c r="K11" s="1">
        <v>8589.9599999999991</v>
      </c>
      <c r="L11" s="4">
        <v>8590.7800000000007</v>
      </c>
      <c r="M11" s="13">
        <v>8590.14</v>
      </c>
      <c r="N11" s="4">
        <v>8590.15</v>
      </c>
      <c r="O11" s="4"/>
      <c r="P11" s="4"/>
      <c r="Q11" s="4"/>
    </row>
    <row r="12" spans="1:17" x14ac:dyDescent="0.3">
      <c r="A12" s="3" t="s">
        <v>31</v>
      </c>
      <c r="B12" s="3" t="s">
        <v>32</v>
      </c>
      <c r="C12" s="4">
        <v>8381.58</v>
      </c>
      <c r="D12" s="4">
        <v>8812.7800000000007</v>
      </c>
      <c r="E12" s="4">
        <v>8812.7800000000007</v>
      </c>
      <c r="F12" s="4">
        <v>8812.7800000000007</v>
      </c>
      <c r="G12" s="4">
        <v>8791.39</v>
      </c>
      <c r="H12" s="4">
        <v>8789.25</v>
      </c>
      <c r="I12" s="1">
        <v>8788.4599999999991</v>
      </c>
      <c r="J12" s="1">
        <v>8788.4599999999991</v>
      </c>
      <c r="K12" s="1">
        <v>8787.11</v>
      </c>
      <c r="L12" s="4">
        <v>8786.73</v>
      </c>
      <c r="M12" s="13">
        <v>8786.73</v>
      </c>
      <c r="N12" s="4">
        <v>8786.73</v>
      </c>
      <c r="O12" s="4"/>
      <c r="P12" s="4"/>
      <c r="Q12" s="4"/>
    </row>
    <row r="13" spans="1:17" x14ac:dyDescent="0.3">
      <c r="A13" s="3" t="s">
        <v>33</v>
      </c>
      <c r="B13" s="3" t="s">
        <v>34</v>
      </c>
      <c r="C13" s="4">
        <v>8310.9599999999991</v>
      </c>
      <c r="D13" s="4">
        <v>8636.33</v>
      </c>
      <c r="E13" s="4">
        <v>8636.33</v>
      </c>
      <c r="F13" s="4">
        <v>8636.33</v>
      </c>
      <c r="G13" s="4">
        <v>8588.4699999999993</v>
      </c>
      <c r="H13" s="4">
        <v>8591.5499999999993</v>
      </c>
      <c r="I13" s="1">
        <v>8577.51</v>
      </c>
      <c r="J13" s="1">
        <v>8579.4599999999991</v>
      </c>
      <c r="K13" s="1">
        <v>8581.3700000000008</v>
      </c>
      <c r="L13" s="4">
        <v>8611.64</v>
      </c>
      <c r="M13" s="13">
        <v>8611.64</v>
      </c>
      <c r="N13" s="4">
        <v>8611.64</v>
      </c>
      <c r="O13" s="4"/>
      <c r="P13" s="4"/>
      <c r="Q13" s="4"/>
    </row>
    <row r="14" spans="1:17" x14ac:dyDescent="0.3">
      <c r="A14" s="3" t="s">
        <v>35</v>
      </c>
      <c r="B14" s="3" t="s">
        <v>36</v>
      </c>
      <c r="C14" s="4">
        <v>8154.16</v>
      </c>
      <c r="D14" s="4">
        <v>8439.4</v>
      </c>
      <c r="E14" s="4">
        <v>8439.4</v>
      </c>
      <c r="F14" s="4">
        <v>8439.4</v>
      </c>
      <c r="G14" s="4">
        <v>8546.24</v>
      </c>
      <c r="H14" s="4">
        <v>8544.11</v>
      </c>
      <c r="I14" s="1">
        <v>8536.36</v>
      </c>
      <c r="J14" s="1">
        <v>8536.27</v>
      </c>
      <c r="K14" s="1">
        <v>8537.9599999999991</v>
      </c>
      <c r="L14" s="4">
        <v>8526.27</v>
      </c>
      <c r="M14" s="13">
        <v>8526.27</v>
      </c>
      <c r="N14" s="4">
        <v>8526.27</v>
      </c>
      <c r="O14" s="4"/>
      <c r="P14" s="4"/>
      <c r="Q14" s="4"/>
    </row>
    <row r="15" spans="1:17" x14ac:dyDescent="0.3">
      <c r="A15" s="3" t="s">
        <v>37</v>
      </c>
      <c r="B15" s="3" t="s">
        <v>38</v>
      </c>
      <c r="C15" s="4">
        <v>8120.71</v>
      </c>
      <c r="D15" s="4">
        <v>8463.91</v>
      </c>
      <c r="E15" s="4">
        <v>8463.91</v>
      </c>
      <c r="F15" s="4">
        <v>8463.91</v>
      </c>
      <c r="G15" s="4">
        <v>8430.1299999999992</v>
      </c>
      <c r="H15" s="4">
        <v>8430.16</v>
      </c>
      <c r="I15" s="1">
        <v>8435.0300000000007</v>
      </c>
      <c r="J15" s="1">
        <v>8435.9</v>
      </c>
      <c r="K15" s="1">
        <v>8436.77</v>
      </c>
      <c r="L15" s="4">
        <v>8451.1</v>
      </c>
      <c r="M15" s="13">
        <v>8451.15</v>
      </c>
      <c r="N15" s="4">
        <v>8451.1299999999992</v>
      </c>
      <c r="O15" s="4"/>
      <c r="P15" s="4"/>
      <c r="Q15" s="4"/>
    </row>
    <row r="16" spans="1:17" x14ac:dyDescent="0.3">
      <c r="A16" s="3" t="s">
        <v>39</v>
      </c>
      <c r="B16" s="3" t="s">
        <v>40</v>
      </c>
      <c r="C16" s="4">
        <v>8570.23</v>
      </c>
      <c r="D16" s="4">
        <v>8884.6299999999992</v>
      </c>
      <c r="E16" s="4">
        <v>8884.6299999999992</v>
      </c>
      <c r="F16" s="4">
        <v>8884.6299999999992</v>
      </c>
      <c r="G16" s="4">
        <v>8835.9500000000007</v>
      </c>
      <c r="H16" s="4">
        <v>8839.34</v>
      </c>
      <c r="I16" s="1">
        <v>8839.24</v>
      </c>
      <c r="J16" s="1">
        <v>8840.11</v>
      </c>
      <c r="K16" s="1">
        <v>8840.93</v>
      </c>
      <c r="L16" s="4">
        <v>8841.77</v>
      </c>
      <c r="M16" s="13">
        <v>8841.7900000000009</v>
      </c>
      <c r="N16" s="4">
        <v>8841.7999999999993</v>
      </c>
      <c r="O16" s="4"/>
      <c r="P16" s="4"/>
      <c r="Q16" s="4"/>
    </row>
    <row r="17" spans="1:17" x14ac:dyDescent="0.3">
      <c r="A17" s="3" t="s">
        <v>41</v>
      </c>
      <c r="B17" s="3" t="s">
        <v>42</v>
      </c>
      <c r="C17" s="4">
        <v>8182.6</v>
      </c>
      <c r="D17" s="4">
        <v>8483.7099999999991</v>
      </c>
      <c r="E17" s="4">
        <v>8483.7099999999991</v>
      </c>
      <c r="F17" s="4">
        <v>8483.7099999999991</v>
      </c>
      <c r="G17" s="4">
        <v>8484.8799999999992</v>
      </c>
      <c r="H17" s="4">
        <v>8484.9599999999991</v>
      </c>
      <c r="I17" s="1">
        <v>8484.14</v>
      </c>
      <c r="J17" s="1">
        <v>8483.48</v>
      </c>
      <c r="K17" s="1">
        <v>8484.33</v>
      </c>
      <c r="L17" s="4">
        <v>8484.4</v>
      </c>
      <c r="M17" s="13">
        <v>8484.4</v>
      </c>
      <c r="N17" s="4">
        <v>8484.4</v>
      </c>
      <c r="O17" s="4"/>
      <c r="P17" s="4"/>
      <c r="Q17" s="4"/>
    </row>
    <row r="18" spans="1:17" x14ac:dyDescent="0.3">
      <c r="A18" s="3" t="s">
        <v>43</v>
      </c>
      <c r="B18" s="3" t="s">
        <v>44</v>
      </c>
      <c r="C18" s="4">
        <v>7327.37</v>
      </c>
      <c r="D18" s="4">
        <v>8510.17</v>
      </c>
      <c r="E18" s="4">
        <v>8510.17</v>
      </c>
      <c r="F18" s="4">
        <v>8510.17</v>
      </c>
      <c r="G18" s="4">
        <v>8634.8700000000008</v>
      </c>
      <c r="H18" s="4">
        <v>8634.8700000000008</v>
      </c>
      <c r="I18" s="1">
        <v>8634.8700000000008</v>
      </c>
      <c r="J18" s="1">
        <v>8647.6299999999992</v>
      </c>
      <c r="K18" s="1">
        <v>8634.8700000000008</v>
      </c>
      <c r="L18" s="4">
        <v>8634.8700000000008</v>
      </c>
      <c r="M18" s="13">
        <v>8634.8700000000008</v>
      </c>
      <c r="N18" s="4">
        <v>8634.8700000000008</v>
      </c>
      <c r="O18" s="4"/>
      <c r="P18" s="4"/>
      <c r="Q18" s="4"/>
    </row>
    <row r="19" spans="1:17" x14ac:dyDescent="0.3">
      <c r="A19" s="3" t="s">
        <v>45</v>
      </c>
      <c r="B19" s="3" t="s">
        <v>46</v>
      </c>
      <c r="C19" s="4">
        <v>8532</v>
      </c>
      <c r="D19" s="4">
        <v>8840.23</v>
      </c>
      <c r="E19" s="4">
        <v>8840.23</v>
      </c>
      <c r="F19" s="4">
        <v>8840.23</v>
      </c>
      <c r="G19" s="4">
        <v>8815.26</v>
      </c>
      <c r="H19" s="4">
        <v>8816.92</v>
      </c>
      <c r="I19" s="1">
        <v>8818.73</v>
      </c>
      <c r="J19" s="1">
        <v>8821.5499999999993</v>
      </c>
      <c r="K19" s="1">
        <v>8825.27</v>
      </c>
      <c r="L19" s="4">
        <v>8827.3799999999992</v>
      </c>
      <c r="M19" s="13">
        <v>8827.3799999999992</v>
      </c>
      <c r="N19" s="4">
        <v>8827.3799999999992</v>
      </c>
      <c r="O19" s="4"/>
      <c r="P19" s="4"/>
      <c r="Q19" s="4"/>
    </row>
    <row r="20" spans="1:17" x14ac:dyDescent="0.3">
      <c r="A20" s="3" t="s">
        <v>47</v>
      </c>
      <c r="B20" s="3" t="s">
        <v>48</v>
      </c>
      <c r="C20" s="4">
        <v>8216.5300000000007</v>
      </c>
      <c r="D20" s="4">
        <v>8533.7199999999993</v>
      </c>
      <c r="E20" s="4">
        <v>8533.7199999999993</v>
      </c>
      <c r="F20" s="4">
        <v>8533.7199999999993</v>
      </c>
      <c r="G20" s="4">
        <v>8516.56</v>
      </c>
      <c r="H20" s="4">
        <v>8515.6</v>
      </c>
      <c r="I20" s="1">
        <v>8515.4599999999991</v>
      </c>
      <c r="J20" s="1">
        <v>8515.25</v>
      </c>
      <c r="K20" s="1">
        <v>8516.08</v>
      </c>
      <c r="L20" s="4">
        <v>8515.93</v>
      </c>
      <c r="M20" s="13">
        <v>8515.94</v>
      </c>
      <c r="N20" s="4">
        <v>8515.94</v>
      </c>
      <c r="O20" s="4"/>
      <c r="P20" s="4"/>
      <c r="Q20" s="4"/>
    </row>
    <row r="21" spans="1:17" x14ac:dyDescent="0.3">
      <c r="A21" s="3" t="s">
        <v>49</v>
      </c>
      <c r="B21" s="3" t="s">
        <v>50</v>
      </c>
      <c r="C21" s="4">
        <v>8487.5499999999993</v>
      </c>
      <c r="D21" s="4">
        <v>8800.6200000000008</v>
      </c>
      <c r="E21" s="4">
        <v>8800.6200000000008</v>
      </c>
      <c r="F21" s="4">
        <v>8800.6200000000008</v>
      </c>
      <c r="G21" s="4">
        <v>8759.77</v>
      </c>
      <c r="H21" s="4">
        <v>8758.56</v>
      </c>
      <c r="I21" s="1">
        <v>8759.43</v>
      </c>
      <c r="J21" s="1">
        <v>8760.27</v>
      </c>
      <c r="K21" s="1">
        <v>8760.15</v>
      </c>
      <c r="L21" s="4">
        <v>8761.01</v>
      </c>
      <c r="M21" s="13">
        <v>8761.01</v>
      </c>
      <c r="N21" s="4">
        <v>8761.01</v>
      </c>
      <c r="O21" s="4"/>
      <c r="P21" s="4"/>
      <c r="Q21" s="4"/>
    </row>
    <row r="22" spans="1:17" x14ac:dyDescent="0.3">
      <c r="A22" s="3" t="s">
        <v>51</v>
      </c>
      <c r="B22" s="3" t="s">
        <v>52</v>
      </c>
      <c r="C22" s="4">
        <v>8238.2800000000007</v>
      </c>
      <c r="D22" s="4">
        <v>8536.66</v>
      </c>
      <c r="E22" s="4">
        <v>8536.66</v>
      </c>
      <c r="F22" s="4">
        <v>8536.66</v>
      </c>
      <c r="G22" s="4">
        <v>8495.2800000000007</v>
      </c>
      <c r="H22" s="4">
        <v>8492.7000000000007</v>
      </c>
      <c r="I22" s="1">
        <v>8492.76</v>
      </c>
      <c r="J22" s="1">
        <v>8492.81</v>
      </c>
      <c r="K22" s="1">
        <v>8492.8700000000008</v>
      </c>
      <c r="L22" s="4">
        <v>8493.8799999999992</v>
      </c>
      <c r="M22" s="13">
        <v>8493.8799999999992</v>
      </c>
      <c r="N22" s="4">
        <v>8492.94</v>
      </c>
      <c r="O22" s="4"/>
      <c r="P22" s="4"/>
      <c r="Q22" s="4"/>
    </row>
    <row r="23" spans="1:17" x14ac:dyDescent="0.3">
      <c r="A23" s="3" t="s">
        <v>53</v>
      </c>
      <c r="B23" s="3" t="s">
        <v>54</v>
      </c>
      <c r="C23" s="4">
        <v>8524</v>
      </c>
      <c r="D23" s="4">
        <v>8853.52</v>
      </c>
      <c r="E23" s="4">
        <v>8853.52</v>
      </c>
      <c r="F23" s="4">
        <v>8853.52</v>
      </c>
      <c r="G23" s="4">
        <v>8805.33</v>
      </c>
      <c r="H23" s="4">
        <v>8805.7199999999993</v>
      </c>
      <c r="I23" s="1">
        <v>8805.92</v>
      </c>
      <c r="J23" s="1">
        <v>8805.9500000000007</v>
      </c>
      <c r="K23" s="1">
        <v>8806.8799999999992</v>
      </c>
      <c r="L23" s="4">
        <v>8807.76</v>
      </c>
      <c r="M23" s="13">
        <v>8807.07</v>
      </c>
      <c r="N23" s="4">
        <v>8807.09</v>
      </c>
      <c r="O23" s="4"/>
      <c r="P23" s="4"/>
      <c r="Q23" s="4"/>
    </row>
    <row r="24" spans="1:17" x14ac:dyDescent="0.3">
      <c r="A24" s="3" t="s">
        <v>677</v>
      </c>
      <c r="B24" s="3" t="s">
        <v>678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">
        <v>0</v>
      </c>
      <c r="J24" s="1">
        <v>0</v>
      </c>
      <c r="K24" s="1">
        <v>0</v>
      </c>
      <c r="L24" s="4">
        <v>0</v>
      </c>
      <c r="M24" s="13">
        <v>0</v>
      </c>
      <c r="N24" s="4">
        <v>0</v>
      </c>
      <c r="O24" s="4"/>
      <c r="P24" s="4"/>
      <c r="Q24" s="4"/>
    </row>
    <row r="25" spans="1:17" x14ac:dyDescent="0.3">
      <c r="A25" s="3" t="s">
        <v>679</v>
      </c>
      <c r="B25" s="3" t="s">
        <v>680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">
        <v>0</v>
      </c>
      <c r="J25" s="1">
        <v>0</v>
      </c>
      <c r="K25" s="1">
        <v>0</v>
      </c>
      <c r="L25" s="4">
        <v>0</v>
      </c>
      <c r="M25" s="13">
        <v>0</v>
      </c>
      <c r="N25" s="4">
        <v>0</v>
      </c>
      <c r="O25" s="4"/>
      <c r="P25" s="4"/>
      <c r="Q25" s="4"/>
    </row>
    <row r="26" spans="1:17" x14ac:dyDescent="0.3">
      <c r="A26" s="3" t="s">
        <v>55</v>
      </c>
      <c r="B26" s="3" t="s">
        <v>56</v>
      </c>
      <c r="C26" s="4">
        <v>8504.64</v>
      </c>
      <c r="D26" s="4">
        <v>8852.9599999999991</v>
      </c>
      <c r="E26" s="4">
        <v>8852.9599999999991</v>
      </c>
      <c r="F26" s="4">
        <v>8852.9599999999991</v>
      </c>
      <c r="G26" s="4">
        <v>8751.7099999999991</v>
      </c>
      <c r="H26" s="4">
        <v>8753.1299999999992</v>
      </c>
      <c r="I26" s="1">
        <v>8755.51</v>
      </c>
      <c r="J26" s="1">
        <v>8759.76</v>
      </c>
      <c r="K26" s="1">
        <v>8763.99</v>
      </c>
      <c r="L26" s="4">
        <v>8768.4</v>
      </c>
      <c r="M26" s="13">
        <v>8768.39</v>
      </c>
      <c r="N26" s="4">
        <v>8768.39</v>
      </c>
      <c r="O26" s="4"/>
      <c r="P26" s="4"/>
      <c r="Q26" s="4"/>
    </row>
    <row r="27" spans="1:17" x14ac:dyDescent="0.3">
      <c r="A27" s="3" t="s">
        <v>57</v>
      </c>
      <c r="B27" s="3" t="s">
        <v>58</v>
      </c>
      <c r="C27" s="4">
        <v>8183.84</v>
      </c>
      <c r="D27" s="4">
        <v>8382.11</v>
      </c>
      <c r="E27" s="4">
        <v>8382.11</v>
      </c>
      <c r="F27" s="4">
        <v>8382.11</v>
      </c>
      <c r="G27" s="4">
        <v>8375.27</v>
      </c>
      <c r="H27" s="4">
        <v>8377.65</v>
      </c>
      <c r="I27" s="1">
        <v>8380.26</v>
      </c>
      <c r="J27" s="1">
        <v>8380.0300000000007</v>
      </c>
      <c r="K27" s="1">
        <v>8380.5400000000009</v>
      </c>
      <c r="L27" s="4">
        <v>8379.48</v>
      </c>
      <c r="M27" s="13">
        <v>8379.48</v>
      </c>
      <c r="N27" s="4">
        <v>8379.48</v>
      </c>
      <c r="O27" s="4"/>
      <c r="P27" s="4"/>
      <c r="Q27" s="4"/>
    </row>
    <row r="28" spans="1:17" x14ac:dyDescent="0.3">
      <c r="A28" s="3" t="s">
        <v>59</v>
      </c>
      <c r="B28" s="3" t="s">
        <v>60</v>
      </c>
      <c r="C28" s="4">
        <v>8603.83</v>
      </c>
      <c r="D28" s="4">
        <v>8924.74</v>
      </c>
      <c r="E28" s="4">
        <v>8924.74</v>
      </c>
      <c r="F28" s="4">
        <v>8924.74</v>
      </c>
      <c r="G28" s="4">
        <v>8905.33</v>
      </c>
      <c r="H28" s="4">
        <v>8904.25</v>
      </c>
      <c r="I28" s="1">
        <v>8904.2099999999991</v>
      </c>
      <c r="J28" s="1">
        <v>8904.1200000000008</v>
      </c>
      <c r="K28" s="1">
        <v>8905.0499999999993</v>
      </c>
      <c r="L28" s="4">
        <v>8905.93</v>
      </c>
      <c r="M28" s="13">
        <v>8905.93</v>
      </c>
      <c r="N28" s="4">
        <v>8905.93</v>
      </c>
      <c r="O28" s="4"/>
      <c r="P28" s="4"/>
      <c r="Q28" s="4"/>
    </row>
    <row r="29" spans="1:17" x14ac:dyDescent="0.3">
      <c r="A29" s="3" t="s">
        <v>61</v>
      </c>
      <c r="B29" s="3" t="s">
        <v>62</v>
      </c>
      <c r="C29" s="4">
        <v>8240.2199999999993</v>
      </c>
      <c r="D29" s="4">
        <v>8662.02</v>
      </c>
      <c r="E29" s="4">
        <v>8662.02</v>
      </c>
      <c r="F29" s="4">
        <v>8662.02</v>
      </c>
      <c r="G29" s="4">
        <v>8670.25</v>
      </c>
      <c r="H29" s="4">
        <v>8672.6200000000008</v>
      </c>
      <c r="I29" s="1">
        <v>8673.5</v>
      </c>
      <c r="J29" s="1">
        <v>8673.8799999999992</v>
      </c>
      <c r="K29" s="1">
        <v>8674.91</v>
      </c>
      <c r="L29" s="4">
        <v>8674.8799999999992</v>
      </c>
      <c r="M29" s="13">
        <v>8674.8799999999992</v>
      </c>
      <c r="N29" s="4">
        <v>8674.8799999999992</v>
      </c>
      <c r="O29" s="4"/>
      <c r="P29" s="4"/>
      <c r="Q29" s="4"/>
    </row>
    <row r="30" spans="1:17" x14ac:dyDescent="0.3">
      <c r="A30" s="3" t="s">
        <v>63</v>
      </c>
      <c r="B30" s="3" t="s">
        <v>64</v>
      </c>
      <c r="C30" s="4">
        <v>8189.43</v>
      </c>
      <c r="D30" s="4">
        <v>8275.41</v>
      </c>
      <c r="E30" s="4">
        <v>8275.41</v>
      </c>
      <c r="F30" s="4">
        <v>8275.41</v>
      </c>
      <c r="G30" s="4">
        <v>8261.34</v>
      </c>
      <c r="H30" s="4">
        <v>8258.34</v>
      </c>
      <c r="I30" s="1">
        <v>8257.6299999999992</v>
      </c>
      <c r="J30" s="1">
        <v>8255.25</v>
      </c>
      <c r="K30" s="1">
        <v>8256.1200000000008</v>
      </c>
      <c r="L30" s="4">
        <v>8256.9</v>
      </c>
      <c r="M30" s="13">
        <v>8256.89</v>
      </c>
      <c r="N30" s="4">
        <v>8256.89</v>
      </c>
      <c r="O30" s="4"/>
      <c r="P30" s="4"/>
      <c r="Q30" s="4"/>
    </row>
    <row r="31" spans="1:17" x14ac:dyDescent="0.3">
      <c r="A31" s="3" t="s">
        <v>65</v>
      </c>
      <c r="B31" s="3" t="s">
        <v>66</v>
      </c>
      <c r="C31" s="4">
        <v>8504.2999999999993</v>
      </c>
      <c r="D31" s="4">
        <v>8715.68</v>
      </c>
      <c r="E31" s="4">
        <v>8715.68</v>
      </c>
      <c r="F31" s="4">
        <v>8715.68</v>
      </c>
      <c r="G31" s="4">
        <v>8603.39</v>
      </c>
      <c r="H31" s="4">
        <v>8597.5</v>
      </c>
      <c r="I31" s="1">
        <v>8588.5</v>
      </c>
      <c r="J31" s="1">
        <v>8585.43</v>
      </c>
      <c r="K31" s="1">
        <v>8581.41</v>
      </c>
      <c r="L31" s="4">
        <v>8575.91</v>
      </c>
      <c r="M31" s="13">
        <v>8575.91</v>
      </c>
      <c r="N31" s="4">
        <v>8575.91</v>
      </c>
      <c r="O31" s="4"/>
      <c r="P31" s="4"/>
      <c r="Q31" s="4"/>
    </row>
    <row r="32" spans="1:17" x14ac:dyDescent="0.3">
      <c r="A32" s="3" t="s">
        <v>681</v>
      </c>
      <c r="B32" s="3" t="s">
        <v>682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">
        <v>0</v>
      </c>
      <c r="J32" s="1">
        <v>0</v>
      </c>
      <c r="K32" s="1">
        <v>0</v>
      </c>
      <c r="L32" s="4">
        <v>0</v>
      </c>
      <c r="M32" s="13">
        <v>0</v>
      </c>
      <c r="N32" s="4">
        <v>0</v>
      </c>
      <c r="O32" s="4"/>
      <c r="P32" s="4"/>
      <c r="Q32" s="4"/>
    </row>
    <row r="33" spans="1:17" x14ac:dyDescent="0.3">
      <c r="A33" s="3" t="s">
        <v>67</v>
      </c>
      <c r="B33" s="3" t="s">
        <v>68</v>
      </c>
      <c r="C33" s="4">
        <v>8658.2199999999993</v>
      </c>
      <c r="D33" s="4">
        <v>8994.4</v>
      </c>
      <c r="E33" s="4">
        <v>8994.4</v>
      </c>
      <c r="F33" s="4">
        <v>8994.4</v>
      </c>
      <c r="G33" s="4">
        <v>8941.7199999999993</v>
      </c>
      <c r="H33" s="4">
        <v>8941.6299999999992</v>
      </c>
      <c r="I33" s="1">
        <v>8942.5400000000009</v>
      </c>
      <c r="J33" s="1">
        <v>8943.4699999999993</v>
      </c>
      <c r="K33" s="1">
        <v>8943.3799999999992</v>
      </c>
      <c r="L33" s="4">
        <v>8944.2800000000007</v>
      </c>
      <c r="M33" s="13">
        <v>8944.2800000000007</v>
      </c>
      <c r="N33" s="4">
        <v>8944.2900000000009</v>
      </c>
      <c r="O33" s="4"/>
      <c r="P33" s="4"/>
      <c r="Q33" s="4"/>
    </row>
    <row r="34" spans="1:17" x14ac:dyDescent="0.3">
      <c r="A34" s="3" t="s">
        <v>69</v>
      </c>
      <c r="B34" s="3" t="s">
        <v>70</v>
      </c>
      <c r="C34" s="4">
        <v>8530.59</v>
      </c>
      <c r="D34" s="4">
        <v>8909.19</v>
      </c>
      <c r="E34" s="4">
        <v>8909.19</v>
      </c>
      <c r="F34" s="4">
        <v>8909.19</v>
      </c>
      <c r="G34" s="4">
        <v>8875.59</v>
      </c>
      <c r="H34" s="4">
        <v>8876.5</v>
      </c>
      <c r="I34" s="1">
        <v>8877.42</v>
      </c>
      <c r="J34" s="1">
        <v>8878.24</v>
      </c>
      <c r="K34" s="1">
        <v>8878.16</v>
      </c>
      <c r="L34" s="4">
        <v>8879.0400000000009</v>
      </c>
      <c r="M34" s="13">
        <v>8879.01</v>
      </c>
      <c r="N34" s="4">
        <v>8879.02</v>
      </c>
      <c r="O34" s="4"/>
      <c r="P34" s="4"/>
      <c r="Q34" s="4"/>
    </row>
    <row r="35" spans="1:17" x14ac:dyDescent="0.3">
      <c r="A35" s="3" t="s">
        <v>71</v>
      </c>
      <c r="B35" s="3" t="s">
        <v>72</v>
      </c>
      <c r="C35" s="4">
        <v>8834.99</v>
      </c>
      <c r="D35" s="4">
        <v>9153.4599999999991</v>
      </c>
      <c r="E35" s="4">
        <v>9153.4599999999991</v>
      </c>
      <c r="F35" s="4">
        <v>9153.4599999999991</v>
      </c>
      <c r="G35" s="4">
        <v>9079.16</v>
      </c>
      <c r="H35" s="4">
        <v>9068.9699999999993</v>
      </c>
      <c r="I35" s="1">
        <v>9072.08</v>
      </c>
      <c r="J35" s="1">
        <v>9076.67</v>
      </c>
      <c r="K35" s="1">
        <v>9076.4699999999993</v>
      </c>
      <c r="L35" s="4">
        <v>9079.0499999999993</v>
      </c>
      <c r="M35" s="13">
        <v>9079.83</v>
      </c>
      <c r="N35" s="4">
        <v>9079.83</v>
      </c>
      <c r="O35" s="4"/>
      <c r="P35" s="4"/>
      <c r="Q35" s="4"/>
    </row>
    <row r="36" spans="1:17" x14ac:dyDescent="0.3">
      <c r="A36" s="3" t="s">
        <v>73</v>
      </c>
      <c r="B36" s="3" t="s">
        <v>74</v>
      </c>
      <c r="C36" s="4">
        <v>8591.5400000000009</v>
      </c>
      <c r="D36" s="4">
        <v>8940.8700000000008</v>
      </c>
      <c r="E36" s="4">
        <v>8940.8700000000008</v>
      </c>
      <c r="F36" s="4">
        <v>8940.8700000000008</v>
      </c>
      <c r="G36" s="4">
        <v>8828.4500000000007</v>
      </c>
      <c r="H36" s="4">
        <v>8820.61</v>
      </c>
      <c r="I36" s="1">
        <v>8816.69</v>
      </c>
      <c r="J36" s="1">
        <v>8814.31</v>
      </c>
      <c r="K36" s="1">
        <v>8810.81</v>
      </c>
      <c r="L36" s="4">
        <v>8884.2900000000009</v>
      </c>
      <c r="M36" s="13">
        <v>8884.2900000000009</v>
      </c>
      <c r="N36" s="4">
        <v>8884.2900000000009</v>
      </c>
      <c r="O36" s="4"/>
      <c r="P36" s="4"/>
      <c r="Q36" s="4"/>
    </row>
    <row r="37" spans="1:17" x14ac:dyDescent="0.3">
      <c r="A37" s="3" t="s">
        <v>75</v>
      </c>
      <c r="B37" s="3" t="s">
        <v>76</v>
      </c>
      <c r="C37" s="4">
        <v>8637.66</v>
      </c>
      <c r="D37" s="4">
        <v>8928.08</v>
      </c>
      <c r="E37" s="4">
        <v>8928.08</v>
      </c>
      <c r="F37" s="4">
        <v>8928.08</v>
      </c>
      <c r="G37" s="4">
        <v>8883.6200000000008</v>
      </c>
      <c r="H37" s="4">
        <v>8886.4500000000007</v>
      </c>
      <c r="I37" s="1">
        <v>8886.64</v>
      </c>
      <c r="J37" s="1">
        <v>8879.74</v>
      </c>
      <c r="K37" s="1">
        <v>8881.6</v>
      </c>
      <c r="L37" s="4">
        <v>8884.42</v>
      </c>
      <c r="M37" s="13">
        <v>8884.42</v>
      </c>
      <c r="N37" s="4">
        <v>8884.42</v>
      </c>
      <c r="O37" s="4"/>
      <c r="P37" s="4"/>
      <c r="Q37" s="4"/>
    </row>
    <row r="38" spans="1:17" x14ac:dyDescent="0.3">
      <c r="A38" s="3" t="s">
        <v>77</v>
      </c>
      <c r="B38" s="3" t="s">
        <v>78</v>
      </c>
      <c r="C38" s="4">
        <v>8600.81</v>
      </c>
      <c r="D38" s="4">
        <v>8940.27</v>
      </c>
      <c r="E38" s="4">
        <v>8940.27</v>
      </c>
      <c r="F38" s="4">
        <v>8940.27</v>
      </c>
      <c r="G38" s="4">
        <v>8891.74</v>
      </c>
      <c r="H38" s="4">
        <v>8891.67</v>
      </c>
      <c r="I38" s="1">
        <v>8893.44</v>
      </c>
      <c r="J38" s="1">
        <v>8894.32</v>
      </c>
      <c r="K38" s="1">
        <v>8894.2000000000007</v>
      </c>
      <c r="L38" s="4">
        <v>8895.15</v>
      </c>
      <c r="M38" s="13">
        <v>8895.15</v>
      </c>
      <c r="N38" s="4">
        <v>8894.35</v>
      </c>
      <c r="O38" s="4"/>
      <c r="P38" s="4"/>
      <c r="Q38" s="4"/>
    </row>
    <row r="39" spans="1:17" x14ac:dyDescent="0.3">
      <c r="A39" s="3" t="s">
        <v>79</v>
      </c>
      <c r="B39" s="3" t="s">
        <v>80</v>
      </c>
      <c r="C39" s="4">
        <v>8763.35</v>
      </c>
      <c r="D39" s="4">
        <v>9107.16</v>
      </c>
      <c r="E39" s="4">
        <v>9107.16</v>
      </c>
      <c r="F39" s="4">
        <v>9107.16</v>
      </c>
      <c r="G39" s="4">
        <v>9185.33</v>
      </c>
      <c r="H39" s="4">
        <v>9185.33</v>
      </c>
      <c r="I39" s="1">
        <v>9185.27</v>
      </c>
      <c r="J39" s="1">
        <v>9186.23</v>
      </c>
      <c r="K39" s="1">
        <v>9187.23</v>
      </c>
      <c r="L39" s="4">
        <v>9188.2000000000007</v>
      </c>
      <c r="M39" s="13">
        <v>9188.2099999999991</v>
      </c>
      <c r="N39" s="4">
        <v>9188.2199999999993</v>
      </c>
      <c r="O39" s="4"/>
      <c r="P39" s="4"/>
      <c r="Q39" s="4"/>
    </row>
    <row r="40" spans="1:17" x14ac:dyDescent="0.3">
      <c r="A40" s="3" t="s">
        <v>81</v>
      </c>
      <c r="B40" s="3" t="s">
        <v>82</v>
      </c>
      <c r="C40" s="4">
        <v>8612.07</v>
      </c>
      <c r="D40" s="4">
        <v>8902.8799999999992</v>
      </c>
      <c r="E40" s="4">
        <v>8902.8799999999992</v>
      </c>
      <c r="F40" s="4">
        <v>8902.8799999999992</v>
      </c>
      <c r="G40" s="4">
        <v>8836.02</v>
      </c>
      <c r="H40" s="4">
        <v>8838.7099999999991</v>
      </c>
      <c r="I40" s="1">
        <v>8842.17</v>
      </c>
      <c r="J40" s="1">
        <v>8843.7800000000007</v>
      </c>
      <c r="K40" s="1">
        <v>8846.49</v>
      </c>
      <c r="L40" s="4">
        <v>8848.18</v>
      </c>
      <c r="M40" s="13">
        <v>8848.16</v>
      </c>
      <c r="N40" s="4">
        <v>8849.19</v>
      </c>
      <c r="O40" s="4"/>
      <c r="P40" s="4"/>
      <c r="Q40" s="4"/>
    </row>
    <row r="41" spans="1:17" x14ac:dyDescent="0.3">
      <c r="A41" s="3" t="s">
        <v>83</v>
      </c>
      <c r="B41" s="3" t="s">
        <v>84</v>
      </c>
      <c r="C41" s="4">
        <v>8437.6</v>
      </c>
      <c r="D41" s="4">
        <v>8809.24</v>
      </c>
      <c r="E41" s="4">
        <v>8809.24</v>
      </c>
      <c r="F41" s="4">
        <v>8809.24</v>
      </c>
      <c r="G41" s="4">
        <v>8955.76</v>
      </c>
      <c r="H41" s="4">
        <v>8957.4</v>
      </c>
      <c r="I41" s="1">
        <v>8958.31</v>
      </c>
      <c r="J41" s="1">
        <v>8959.17</v>
      </c>
      <c r="K41" s="1">
        <v>8960.02</v>
      </c>
      <c r="L41" s="4">
        <v>8960.8700000000008</v>
      </c>
      <c r="M41" s="13">
        <v>8960.8700000000008</v>
      </c>
      <c r="N41" s="4">
        <v>8960.8700000000008</v>
      </c>
      <c r="O41" s="4"/>
      <c r="P41" s="4"/>
      <c r="Q41" s="4"/>
    </row>
    <row r="42" spans="1:17" x14ac:dyDescent="0.3">
      <c r="A42" s="3" t="s">
        <v>85</v>
      </c>
      <c r="B42" s="3" t="s">
        <v>86</v>
      </c>
      <c r="C42" s="4">
        <v>8265.5007530000003</v>
      </c>
      <c r="D42" s="4">
        <v>8571.3800190000002</v>
      </c>
      <c r="E42" s="4">
        <v>8571.3800190000002</v>
      </c>
      <c r="F42" s="4">
        <v>8571.3799999999992</v>
      </c>
      <c r="G42" s="4">
        <v>8541.7999999999993</v>
      </c>
      <c r="H42" s="4">
        <v>8541.58</v>
      </c>
      <c r="I42" s="1">
        <v>8541.68</v>
      </c>
      <c r="J42" s="1">
        <v>8542.19</v>
      </c>
      <c r="K42" s="1">
        <v>8542.91</v>
      </c>
      <c r="L42" s="4">
        <v>8544.48</v>
      </c>
      <c r="M42" s="13">
        <v>8544.49</v>
      </c>
      <c r="N42" s="4">
        <v>8544.2999999999993</v>
      </c>
      <c r="O42" s="4"/>
      <c r="P42" s="4"/>
      <c r="Q42" s="4"/>
    </row>
    <row r="43" spans="1:17" x14ac:dyDescent="0.3">
      <c r="A43" s="3" t="s">
        <v>683</v>
      </c>
      <c r="B43" s="3" t="s">
        <v>684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1">
        <v>0</v>
      </c>
      <c r="J43" s="1">
        <v>0</v>
      </c>
      <c r="K43" s="1">
        <v>0</v>
      </c>
      <c r="L43" s="4">
        <v>0</v>
      </c>
      <c r="M43" s="13">
        <v>0</v>
      </c>
      <c r="N43" s="4">
        <v>0</v>
      </c>
      <c r="O43" s="4"/>
      <c r="P43" s="4"/>
      <c r="Q43" s="4"/>
    </row>
    <row r="44" spans="1:17" x14ac:dyDescent="0.3">
      <c r="A44" s="3" t="s">
        <v>685</v>
      </c>
      <c r="B44" s="3" t="s">
        <v>686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1">
        <v>0</v>
      </c>
      <c r="J44" s="1">
        <v>0</v>
      </c>
      <c r="K44" s="1">
        <v>0</v>
      </c>
      <c r="L44" s="4">
        <v>0</v>
      </c>
      <c r="M44" s="13">
        <v>0</v>
      </c>
      <c r="N44" s="4">
        <v>0</v>
      </c>
      <c r="O44" s="4"/>
      <c r="P44" s="4"/>
      <c r="Q44" s="4"/>
    </row>
    <row r="45" spans="1:17" x14ac:dyDescent="0.3">
      <c r="A45" s="3" t="s">
        <v>87</v>
      </c>
      <c r="B45" s="3" t="s">
        <v>88</v>
      </c>
      <c r="C45" s="4">
        <v>8159.01</v>
      </c>
      <c r="D45" s="4">
        <v>8550.0499999999993</v>
      </c>
      <c r="E45" s="4">
        <v>8550.0499999999993</v>
      </c>
      <c r="F45" s="4">
        <v>8550.0499999999993</v>
      </c>
      <c r="G45" s="4">
        <v>8570.34</v>
      </c>
      <c r="H45" s="4">
        <v>8571.07</v>
      </c>
      <c r="I45" s="1">
        <v>8569.7900000000009</v>
      </c>
      <c r="J45" s="1">
        <v>8567.6299999999992</v>
      </c>
      <c r="K45" s="1">
        <v>8564.65</v>
      </c>
      <c r="L45" s="4">
        <v>8563.5300000000007</v>
      </c>
      <c r="M45" s="13">
        <v>8563.5300000000007</v>
      </c>
      <c r="N45" s="4">
        <v>8563.5300000000007</v>
      </c>
      <c r="O45" s="4"/>
      <c r="P45" s="4"/>
      <c r="Q45" s="4"/>
    </row>
    <row r="46" spans="1:17" x14ac:dyDescent="0.3">
      <c r="A46" s="3" t="s">
        <v>89</v>
      </c>
      <c r="B46" s="3" t="s">
        <v>90</v>
      </c>
      <c r="C46" s="4">
        <v>8910.68</v>
      </c>
      <c r="D46" s="4">
        <v>9341.2800000000007</v>
      </c>
      <c r="E46" s="4">
        <v>9341.2800000000007</v>
      </c>
      <c r="F46" s="4">
        <v>9341.2800000000007</v>
      </c>
      <c r="G46" s="4">
        <v>9146.98</v>
      </c>
      <c r="H46" s="4">
        <v>9145.61</v>
      </c>
      <c r="I46" s="1">
        <v>9100.1</v>
      </c>
      <c r="J46" s="1">
        <v>9029.07</v>
      </c>
      <c r="K46" s="1">
        <v>8977.89</v>
      </c>
      <c r="L46" s="4">
        <v>8926.7800000000007</v>
      </c>
      <c r="M46" s="13">
        <v>8926.7800000000007</v>
      </c>
      <c r="N46" s="4">
        <v>8926.7800000000007</v>
      </c>
      <c r="O46" s="4"/>
      <c r="P46" s="4"/>
      <c r="Q46" s="4"/>
    </row>
    <row r="47" spans="1:17" x14ac:dyDescent="0.3">
      <c r="A47" s="3" t="s">
        <v>91</v>
      </c>
      <c r="B47" s="3" t="s">
        <v>92</v>
      </c>
      <c r="C47" s="4">
        <v>8308.86</v>
      </c>
      <c r="D47" s="4">
        <v>8627.6299999999992</v>
      </c>
      <c r="E47" s="4">
        <v>8627.6299999999992</v>
      </c>
      <c r="F47" s="4">
        <v>8627.6299999999992</v>
      </c>
      <c r="G47" s="4">
        <v>8592.0300000000007</v>
      </c>
      <c r="H47" s="4">
        <v>8593.7900000000009</v>
      </c>
      <c r="I47" s="1">
        <v>8593.58</v>
      </c>
      <c r="J47" s="1">
        <v>8594.36</v>
      </c>
      <c r="K47" s="1">
        <v>8595.14</v>
      </c>
      <c r="L47" s="4">
        <v>8595.9</v>
      </c>
      <c r="M47" s="13">
        <v>8595.9</v>
      </c>
      <c r="N47" s="4">
        <v>8595.9</v>
      </c>
      <c r="O47" s="4"/>
      <c r="P47" s="4"/>
      <c r="Q47" s="4"/>
    </row>
    <row r="48" spans="1:17" x14ac:dyDescent="0.3">
      <c r="A48" s="3" t="s">
        <v>93</v>
      </c>
      <c r="B48" s="3" t="s">
        <v>94</v>
      </c>
      <c r="C48" s="4">
        <v>8347.7999999999993</v>
      </c>
      <c r="D48" s="4">
        <v>8715.74</v>
      </c>
      <c r="E48" s="4">
        <v>8715.74</v>
      </c>
      <c r="F48" s="4">
        <v>8715.74</v>
      </c>
      <c r="G48" s="4">
        <v>8710.66</v>
      </c>
      <c r="H48" s="4">
        <v>8713.93</v>
      </c>
      <c r="I48" s="1">
        <v>8711.85</v>
      </c>
      <c r="J48" s="1">
        <v>8712.7999999999993</v>
      </c>
      <c r="K48" s="1">
        <v>8713.7099999999991</v>
      </c>
      <c r="L48" s="4">
        <v>8705.5499999999993</v>
      </c>
      <c r="M48" s="13">
        <v>8705.5499999999993</v>
      </c>
      <c r="N48" s="4">
        <v>8705.5499999999993</v>
      </c>
      <c r="O48" s="4"/>
      <c r="P48" s="4"/>
      <c r="Q48" s="4"/>
    </row>
    <row r="49" spans="1:17" x14ac:dyDescent="0.3">
      <c r="A49" s="3" t="s">
        <v>95</v>
      </c>
      <c r="B49" s="3" t="s">
        <v>96</v>
      </c>
      <c r="C49" s="4">
        <v>8189.61</v>
      </c>
      <c r="D49" s="4">
        <v>8527.17</v>
      </c>
      <c r="E49" s="4">
        <v>8527.17</v>
      </c>
      <c r="F49" s="4">
        <v>8527.17</v>
      </c>
      <c r="G49" s="4">
        <v>8548.3700000000008</v>
      </c>
      <c r="H49" s="4">
        <v>8550.01</v>
      </c>
      <c r="I49" s="1">
        <v>8536.43</v>
      </c>
      <c r="J49" s="1">
        <v>8537.2999999999993</v>
      </c>
      <c r="K49" s="1">
        <v>8539.1299999999992</v>
      </c>
      <c r="L49" s="4">
        <v>8575.82</v>
      </c>
      <c r="M49" s="13">
        <v>8575.82</v>
      </c>
      <c r="N49" s="4">
        <v>8575.82</v>
      </c>
      <c r="O49" s="4"/>
      <c r="P49" s="4"/>
      <c r="Q49" s="4"/>
    </row>
    <row r="50" spans="1:17" x14ac:dyDescent="0.3">
      <c r="A50" s="3" t="s">
        <v>97</v>
      </c>
      <c r="B50" s="3" t="s">
        <v>98</v>
      </c>
      <c r="C50" s="4">
        <v>8339.42</v>
      </c>
      <c r="D50" s="4">
        <v>8648.3700000000008</v>
      </c>
      <c r="E50" s="4">
        <v>8648.3700000000008</v>
      </c>
      <c r="F50" s="4">
        <v>8648.3700000000008</v>
      </c>
      <c r="G50" s="4">
        <v>8643.48</v>
      </c>
      <c r="H50" s="4">
        <v>8637.92</v>
      </c>
      <c r="I50" s="1">
        <v>8637.73</v>
      </c>
      <c r="J50" s="1">
        <v>8638.4699999999993</v>
      </c>
      <c r="K50" s="1">
        <v>8639.1299999999992</v>
      </c>
      <c r="L50" s="4">
        <v>8640.64</v>
      </c>
      <c r="M50" s="13">
        <v>8640.64</v>
      </c>
      <c r="N50" s="4">
        <v>8640.64</v>
      </c>
      <c r="O50" s="4"/>
      <c r="P50" s="4"/>
      <c r="Q50" s="4"/>
    </row>
    <row r="51" spans="1:17" x14ac:dyDescent="0.3">
      <c r="A51" s="3" t="s">
        <v>99</v>
      </c>
      <c r="B51" s="3" t="s">
        <v>100</v>
      </c>
      <c r="C51" s="4">
        <v>8271.9599999999991</v>
      </c>
      <c r="D51" s="4">
        <v>8598.58</v>
      </c>
      <c r="E51" s="4">
        <v>8598.58</v>
      </c>
      <c r="F51" s="4">
        <v>8598.58</v>
      </c>
      <c r="G51" s="4">
        <v>8546.06</v>
      </c>
      <c r="H51" s="4">
        <v>8546.82</v>
      </c>
      <c r="I51" s="1">
        <v>8547.7800000000007</v>
      </c>
      <c r="J51" s="1">
        <v>8547.68</v>
      </c>
      <c r="K51" s="1">
        <v>8550.42</v>
      </c>
      <c r="L51" s="4">
        <v>8552.18</v>
      </c>
      <c r="M51" s="13">
        <v>8552.18</v>
      </c>
      <c r="N51" s="4">
        <v>8552.18</v>
      </c>
      <c r="O51" s="4"/>
      <c r="P51" s="4"/>
      <c r="Q51" s="4"/>
    </row>
    <row r="52" spans="1:17" x14ac:dyDescent="0.3">
      <c r="A52" s="3" t="s">
        <v>101</v>
      </c>
      <c r="B52" s="3" t="s">
        <v>102</v>
      </c>
      <c r="C52" s="4">
        <v>8237.5400000000009</v>
      </c>
      <c r="D52" s="4">
        <v>8573.75</v>
      </c>
      <c r="E52" s="4">
        <v>8573.75</v>
      </c>
      <c r="F52" s="4">
        <v>8573.75</v>
      </c>
      <c r="G52" s="4">
        <v>8484.85</v>
      </c>
      <c r="H52" s="4">
        <v>8487.61</v>
      </c>
      <c r="I52" s="1">
        <v>8491.32</v>
      </c>
      <c r="J52" s="1">
        <v>8495.32</v>
      </c>
      <c r="K52" s="1">
        <v>8500.2099999999991</v>
      </c>
      <c r="L52" s="4">
        <v>8503.34</v>
      </c>
      <c r="M52" s="13">
        <v>8503.35</v>
      </c>
      <c r="N52" s="4">
        <v>8503.35</v>
      </c>
      <c r="O52" s="4"/>
      <c r="P52" s="4"/>
      <c r="Q52" s="4"/>
    </row>
    <row r="53" spans="1:17" x14ac:dyDescent="0.3">
      <c r="A53" s="3" t="s">
        <v>687</v>
      </c>
      <c r="B53" s="3" t="s">
        <v>688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1">
        <v>0</v>
      </c>
      <c r="J53" s="1">
        <v>0</v>
      </c>
      <c r="K53" s="1">
        <v>0</v>
      </c>
      <c r="L53" s="4">
        <v>0</v>
      </c>
      <c r="M53" s="13">
        <v>0</v>
      </c>
      <c r="N53" s="4">
        <v>0</v>
      </c>
      <c r="O53" s="4"/>
      <c r="P53" s="4"/>
      <c r="Q53" s="4"/>
    </row>
    <row r="54" spans="1:17" x14ac:dyDescent="0.3">
      <c r="A54" s="3" t="s">
        <v>103</v>
      </c>
      <c r="B54" s="3" t="s">
        <v>104</v>
      </c>
      <c r="C54" s="4">
        <v>8312.2000000000007</v>
      </c>
      <c r="D54" s="4">
        <v>8818.64</v>
      </c>
      <c r="E54" s="4">
        <v>8818.64</v>
      </c>
      <c r="F54" s="4">
        <v>8818.64</v>
      </c>
      <c r="G54" s="4">
        <v>8824.32</v>
      </c>
      <c r="H54" s="4">
        <v>8820.4</v>
      </c>
      <c r="I54" s="1">
        <v>8814.91</v>
      </c>
      <c r="J54" s="1">
        <v>8811.7999999999993</v>
      </c>
      <c r="K54" s="1">
        <v>8809.83</v>
      </c>
      <c r="L54" s="4">
        <v>8807.64</v>
      </c>
      <c r="M54" s="13">
        <v>8807.64</v>
      </c>
      <c r="N54" s="4">
        <v>8807.64</v>
      </c>
      <c r="O54" s="4"/>
      <c r="P54" s="4"/>
      <c r="Q54" s="4"/>
    </row>
    <row r="55" spans="1:17" x14ac:dyDescent="0.3">
      <c r="A55" s="3" t="s">
        <v>105</v>
      </c>
      <c r="B55" s="3" t="s">
        <v>106</v>
      </c>
      <c r="C55" s="4">
        <v>8080.2</v>
      </c>
      <c r="D55" s="4">
        <v>8414.43</v>
      </c>
      <c r="E55" s="4">
        <v>8414.43</v>
      </c>
      <c r="F55" s="4">
        <v>8414.43</v>
      </c>
      <c r="G55" s="4">
        <v>8522.49</v>
      </c>
      <c r="H55" s="4">
        <v>8521.99</v>
      </c>
      <c r="I55" s="1">
        <v>8523.26</v>
      </c>
      <c r="J55" s="1">
        <v>8523.61</v>
      </c>
      <c r="K55" s="1">
        <v>8525.86</v>
      </c>
      <c r="L55" s="4">
        <v>8526.69</v>
      </c>
      <c r="M55" s="13">
        <v>8526.69</v>
      </c>
      <c r="N55" s="4">
        <v>8526.69</v>
      </c>
      <c r="O55" s="4"/>
      <c r="P55" s="4"/>
      <c r="Q55" s="4"/>
    </row>
    <row r="56" spans="1:17" x14ac:dyDescent="0.3">
      <c r="A56" s="3" t="s">
        <v>107</v>
      </c>
      <c r="B56" s="3" t="s">
        <v>108</v>
      </c>
      <c r="C56" s="4">
        <v>8190.66</v>
      </c>
      <c r="D56" s="4">
        <v>9044.11</v>
      </c>
      <c r="E56" s="4">
        <v>9044.11</v>
      </c>
      <c r="F56" s="4">
        <v>9044.11</v>
      </c>
      <c r="G56" s="4">
        <v>9056.6200000000008</v>
      </c>
      <c r="H56" s="4">
        <v>9051.74</v>
      </c>
      <c r="I56" s="1">
        <v>9050.9500000000007</v>
      </c>
      <c r="J56" s="1">
        <v>9054.82</v>
      </c>
      <c r="K56" s="1">
        <v>9055.81</v>
      </c>
      <c r="L56" s="4">
        <v>9043.32</v>
      </c>
      <c r="M56" s="13">
        <v>9043.32</v>
      </c>
      <c r="N56" s="4">
        <v>9043.32</v>
      </c>
      <c r="O56" s="4"/>
      <c r="P56" s="4"/>
      <c r="Q56" s="4"/>
    </row>
    <row r="57" spans="1:17" x14ac:dyDescent="0.3">
      <c r="A57" s="3" t="s">
        <v>109</v>
      </c>
      <c r="B57" s="3" t="s">
        <v>110</v>
      </c>
      <c r="C57" s="4">
        <v>8234.7099999999991</v>
      </c>
      <c r="D57" s="4">
        <v>8563.07</v>
      </c>
      <c r="E57" s="4">
        <v>8563.07</v>
      </c>
      <c r="F57" s="4">
        <v>8563.07</v>
      </c>
      <c r="G57" s="4">
        <v>8495.77</v>
      </c>
      <c r="H57" s="4">
        <v>8495.6299999999992</v>
      </c>
      <c r="I57" s="1">
        <v>8496.39</v>
      </c>
      <c r="J57" s="1">
        <v>8498.09</v>
      </c>
      <c r="K57" s="1">
        <v>8499.89</v>
      </c>
      <c r="L57" s="4">
        <v>8500.69</v>
      </c>
      <c r="M57" s="13">
        <v>8501.65</v>
      </c>
      <c r="N57" s="4">
        <v>8501.65</v>
      </c>
      <c r="O57" s="4"/>
      <c r="P57" s="4"/>
      <c r="Q57" s="4"/>
    </row>
    <row r="58" spans="1:17" x14ac:dyDescent="0.3">
      <c r="A58" s="3" t="s">
        <v>111</v>
      </c>
      <c r="B58" s="3" t="s">
        <v>112</v>
      </c>
      <c r="C58" s="4">
        <v>8165.11</v>
      </c>
      <c r="D58" s="4">
        <v>8593.36</v>
      </c>
      <c r="E58" s="4">
        <v>8593.36</v>
      </c>
      <c r="F58" s="4">
        <v>8593.36</v>
      </c>
      <c r="G58" s="4">
        <v>8602.4699999999993</v>
      </c>
      <c r="H58" s="4">
        <v>8602.2800000000007</v>
      </c>
      <c r="I58" s="1">
        <v>8608.31</v>
      </c>
      <c r="J58" s="1">
        <v>8613.6200000000008</v>
      </c>
      <c r="K58" s="1">
        <v>8620.91</v>
      </c>
      <c r="L58" s="4">
        <v>8632.68</v>
      </c>
      <c r="M58" s="13">
        <v>8632.68</v>
      </c>
      <c r="N58" s="4">
        <v>8632.68</v>
      </c>
      <c r="O58" s="4"/>
      <c r="P58" s="4"/>
      <c r="Q58" s="4"/>
    </row>
    <row r="59" spans="1:17" x14ac:dyDescent="0.3">
      <c r="A59" s="3" t="s">
        <v>113</v>
      </c>
      <c r="B59" s="3" t="s">
        <v>114</v>
      </c>
      <c r="C59" s="4">
        <v>7953.41</v>
      </c>
      <c r="D59" s="4">
        <v>8470.6200000000008</v>
      </c>
      <c r="E59" s="4">
        <v>8470.6200000000008</v>
      </c>
      <c r="F59" s="4">
        <v>8470.6200000000008</v>
      </c>
      <c r="G59" s="4">
        <v>8471.9500000000007</v>
      </c>
      <c r="H59" s="4">
        <v>8477.66</v>
      </c>
      <c r="I59" s="1">
        <v>8482.2199999999993</v>
      </c>
      <c r="J59" s="1">
        <v>8487.51</v>
      </c>
      <c r="K59" s="1">
        <v>8491.08</v>
      </c>
      <c r="L59" s="4">
        <v>8494.68</v>
      </c>
      <c r="M59" s="13">
        <v>8494.68</v>
      </c>
      <c r="N59" s="4">
        <v>8494.68</v>
      </c>
      <c r="O59" s="4"/>
      <c r="P59" s="4"/>
      <c r="Q59" s="4"/>
    </row>
    <row r="60" spans="1:17" x14ac:dyDescent="0.3">
      <c r="A60" s="3" t="s">
        <v>115</v>
      </c>
      <c r="B60" s="3" t="s">
        <v>116</v>
      </c>
      <c r="C60" s="4">
        <v>8742.34</v>
      </c>
      <c r="D60" s="4">
        <v>9255.69</v>
      </c>
      <c r="E60" s="4">
        <v>9255.69</v>
      </c>
      <c r="F60" s="4">
        <v>9255.69</v>
      </c>
      <c r="G60" s="4">
        <v>9212.92</v>
      </c>
      <c r="H60" s="4">
        <v>9212.92</v>
      </c>
      <c r="I60" s="1">
        <v>9212.92</v>
      </c>
      <c r="J60" s="1">
        <v>9189.66</v>
      </c>
      <c r="K60" s="1">
        <v>9181.06</v>
      </c>
      <c r="L60" s="4">
        <v>9176.89</v>
      </c>
      <c r="M60" s="13">
        <v>9176.89</v>
      </c>
      <c r="N60" s="4">
        <v>9176.89</v>
      </c>
      <c r="O60" s="4"/>
      <c r="P60" s="4"/>
      <c r="Q60" s="4"/>
    </row>
    <row r="61" spans="1:17" x14ac:dyDescent="0.3">
      <c r="A61" s="3" t="s">
        <v>117</v>
      </c>
      <c r="B61" s="3" t="s">
        <v>118</v>
      </c>
      <c r="C61" s="4">
        <v>8173.41</v>
      </c>
      <c r="D61" s="4">
        <v>8503.0400000000009</v>
      </c>
      <c r="E61" s="4">
        <v>8503.0400000000009</v>
      </c>
      <c r="F61" s="4">
        <v>8503.0400000000009</v>
      </c>
      <c r="G61" s="4">
        <v>8479.81</v>
      </c>
      <c r="H61" s="4">
        <v>8480.6299999999992</v>
      </c>
      <c r="I61" s="1">
        <v>8483.1299999999992</v>
      </c>
      <c r="J61" s="1">
        <v>8486.43</v>
      </c>
      <c r="K61" s="1">
        <v>8489.0300000000007</v>
      </c>
      <c r="L61" s="4">
        <v>8493.9699999999993</v>
      </c>
      <c r="M61" s="13">
        <v>8488.81</v>
      </c>
      <c r="N61" s="4">
        <v>8492.4500000000007</v>
      </c>
      <c r="O61" s="4"/>
      <c r="P61" s="4"/>
      <c r="Q61" s="4"/>
    </row>
    <row r="62" spans="1:17" x14ac:dyDescent="0.3">
      <c r="A62" s="3" t="s">
        <v>119</v>
      </c>
      <c r="B62" s="3" t="s">
        <v>120</v>
      </c>
      <c r="C62" s="4">
        <v>8490.91</v>
      </c>
      <c r="D62" s="4">
        <v>8954.76</v>
      </c>
      <c r="E62" s="4">
        <v>8954.76</v>
      </c>
      <c r="F62" s="4">
        <v>8954.76</v>
      </c>
      <c r="G62" s="4">
        <v>7997.01</v>
      </c>
      <c r="H62" s="4">
        <v>7996.19</v>
      </c>
      <c r="I62" s="1">
        <v>7995.82</v>
      </c>
      <c r="J62" s="1">
        <v>7998.19</v>
      </c>
      <c r="K62" s="1">
        <v>7998.76</v>
      </c>
      <c r="L62" s="4">
        <v>7996.88</v>
      </c>
      <c r="M62" s="13">
        <v>7996.88</v>
      </c>
      <c r="N62" s="4">
        <v>7996.88</v>
      </c>
      <c r="O62" s="4"/>
      <c r="P62" s="4"/>
      <c r="Q62" s="4"/>
    </row>
    <row r="63" spans="1:17" x14ac:dyDescent="0.3">
      <c r="A63" s="3" t="s">
        <v>121</v>
      </c>
      <c r="B63" s="3" t="s">
        <v>122</v>
      </c>
      <c r="C63" s="4">
        <v>8234.98</v>
      </c>
      <c r="D63" s="4">
        <v>8568.24</v>
      </c>
      <c r="E63" s="4">
        <v>8568.24</v>
      </c>
      <c r="F63" s="4">
        <v>8568.24</v>
      </c>
      <c r="G63" s="4">
        <v>8618.2000000000007</v>
      </c>
      <c r="H63" s="4">
        <v>8617.4</v>
      </c>
      <c r="I63" s="1">
        <v>8617.9699999999993</v>
      </c>
      <c r="J63" s="1">
        <v>8619.4599999999991</v>
      </c>
      <c r="K63" s="1">
        <v>8620.85</v>
      </c>
      <c r="L63" s="4">
        <v>8622.31</v>
      </c>
      <c r="M63" s="13">
        <v>8622.31</v>
      </c>
      <c r="N63" s="4">
        <v>8622.31</v>
      </c>
      <c r="O63" s="4"/>
      <c r="P63" s="4"/>
      <c r="Q63" s="4"/>
    </row>
    <row r="64" spans="1:17" x14ac:dyDescent="0.3">
      <c r="A64" s="3" t="s">
        <v>123</v>
      </c>
      <c r="B64" s="3" t="s">
        <v>124</v>
      </c>
      <c r="C64" s="4">
        <v>8461.65</v>
      </c>
      <c r="D64" s="4">
        <v>8788.92</v>
      </c>
      <c r="E64" s="4">
        <v>8788.92</v>
      </c>
      <c r="F64" s="4">
        <v>8788.92</v>
      </c>
      <c r="G64" s="4">
        <v>8539.82</v>
      </c>
      <c r="H64" s="4">
        <v>8540.75</v>
      </c>
      <c r="I64" s="1">
        <v>8546.9699999999993</v>
      </c>
      <c r="J64" s="1">
        <v>8548.01</v>
      </c>
      <c r="K64" s="1">
        <v>8552.11</v>
      </c>
      <c r="L64" s="4">
        <v>8560.2900000000009</v>
      </c>
      <c r="M64" s="13">
        <v>8560.2900000000009</v>
      </c>
      <c r="N64" s="4">
        <v>8560.2900000000009</v>
      </c>
      <c r="O64" s="4"/>
      <c r="P64" s="4"/>
      <c r="Q64" s="4"/>
    </row>
    <row r="65" spans="1:17" x14ac:dyDescent="0.3">
      <c r="A65" s="3" t="s">
        <v>125</v>
      </c>
      <c r="B65" s="3" t="s">
        <v>126</v>
      </c>
      <c r="C65" s="4">
        <v>8172.79</v>
      </c>
      <c r="D65" s="4">
        <v>8513.8799999999992</v>
      </c>
      <c r="E65" s="4">
        <v>8513.8799999999992</v>
      </c>
      <c r="F65" s="4">
        <v>8513.8799999999992</v>
      </c>
      <c r="G65" s="4">
        <v>8170.15</v>
      </c>
      <c r="H65" s="4">
        <v>8171.07</v>
      </c>
      <c r="I65" s="1">
        <v>8183.57</v>
      </c>
      <c r="J65" s="1">
        <v>8183.52</v>
      </c>
      <c r="K65" s="1">
        <v>8184.41</v>
      </c>
      <c r="L65" s="4">
        <v>8409.23</v>
      </c>
      <c r="M65" s="13">
        <v>8409.32</v>
      </c>
      <c r="N65" s="4">
        <v>8547.0300000000007</v>
      </c>
      <c r="O65" s="4"/>
      <c r="P65" s="4"/>
      <c r="Q65" s="4"/>
    </row>
    <row r="66" spans="1:17" x14ac:dyDescent="0.3">
      <c r="A66" s="3" t="s">
        <v>127</v>
      </c>
      <c r="B66" s="3" t="s">
        <v>128</v>
      </c>
      <c r="C66" s="4">
        <v>8287.2099999999991</v>
      </c>
      <c r="D66" s="4">
        <v>8575.7900000000009</v>
      </c>
      <c r="E66" s="4">
        <v>8575.7900000000009</v>
      </c>
      <c r="F66" s="4">
        <v>8575.7900000000009</v>
      </c>
      <c r="G66" s="4">
        <v>8555.1200000000008</v>
      </c>
      <c r="H66" s="4">
        <v>8556.81</v>
      </c>
      <c r="I66" s="1">
        <v>8556.6</v>
      </c>
      <c r="J66" s="1">
        <v>8557.27</v>
      </c>
      <c r="K66" s="1">
        <v>8558.9</v>
      </c>
      <c r="L66" s="4">
        <v>8559.66</v>
      </c>
      <c r="M66" s="13">
        <v>8559.65</v>
      </c>
      <c r="N66" s="4">
        <v>8559.68</v>
      </c>
      <c r="O66" s="4"/>
      <c r="P66" s="4"/>
      <c r="Q66" s="4"/>
    </row>
    <row r="67" spans="1:17" x14ac:dyDescent="0.3">
      <c r="A67" s="3" t="s">
        <v>129</v>
      </c>
      <c r="B67" s="3" t="s">
        <v>130</v>
      </c>
      <c r="C67" s="4">
        <v>8249.52</v>
      </c>
      <c r="D67" s="4">
        <v>9316.81</v>
      </c>
      <c r="E67" s="4">
        <v>9316.81</v>
      </c>
      <c r="F67" s="4">
        <v>9316.81</v>
      </c>
      <c r="G67" s="4">
        <v>9316.81</v>
      </c>
      <c r="H67" s="4">
        <v>9347.57</v>
      </c>
      <c r="I67" s="1">
        <v>9363.0400000000009</v>
      </c>
      <c r="J67" s="1">
        <v>9369.93</v>
      </c>
      <c r="K67" s="1">
        <v>9365.25</v>
      </c>
      <c r="L67" s="4">
        <v>9370.73</v>
      </c>
      <c r="M67" s="13">
        <v>9370.73</v>
      </c>
      <c r="N67" s="4">
        <v>9370.73</v>
      </c>
      <c r="O67" s="4"/>
      <c r="P67" s="4"/>
      <c r="Q67" s="4"/>
    </row>
    <row r="68" spans="1:17" x14ac:dyDescent="0.3">
      <c r="A68" s="3" t="s">
        <v>131</v>
      </c>
      <c r="B68" s="3" t="s">
        <v>132</v>
      </c>
      <c r="C68" s="4">
        <v>8602</v>
      </c>
      <c r="D68" s="4">
        <v>8822.26</v>
      </c>
      <c r="E68" s="4">
        <v>8822.26</v>
      </c>
      <c r="F68" s="4">
        <v>8822.26</v>
      </c>
      <c r="G68" s="4">
        <v>8851.94</v>
      </c>
      <c r="H68" s="4">
        <v>8860.11</v>
      </c>
      <c r="I68" s="1">
        <v>8861.66</v>
      </c>
      <c r="J68" s="1">
        <v>8872.09</v>
      </c>
      <c r="K68" s="1">
        <v>8870.8799999999992</v>
      </c>
      <c r="L68" s="4">
        <v>8874.2900000000009</v>
      </c>
      <c r="M68" s="13">
        <v>8874.2900000000009</v>
      </c>
      <c r="N68" s="4">
        <v>8874.2900000000009</v>
      </c>
      <c r="O68" s="4"/>
      <c r="P68" s="4"/>
      <c r="Q68" s="4"/>
    </row>
    <row r="69" spans="1:17" x14ac:dyDescent="0.3">
      <c r="A69" s="3" t="s">
        <v>689</v>
      </c>
      <c r="B69" s="3" t="s">
        <v>690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1">
        <v>0</v>
      </c>
      <c r="J69" s="1">
        <v>0</v>
      </c>
      <c r="K69" s="1">
        <v>0</v>
      </c>
      <c r="L69" s="4">
        <v>0</v>
      </c>
      <c r="M69" s="13">
        <v>0</v>
      </c>
      <c r="N69" s="4">
        <v>0</v>
      </c>
      <c r="O69" s="4"/>
      <c r="P69" s="4"/>
      <c r="Q69" s="4"/>
    </row>
    <row r="70" spans="1:17" x14ac:dyDescent="0.3">
      <c r="A70" s="3" t="s">
        <v>691</v>
      </c>
      <c r="B70" s="3" t="s">
        <v>692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1">
        <v>0</v>
      </c>
      <c r="J70" s="1">
        <v>0</v>
      </c>
      <c r="K70" s="1">
        <v>0</v>
      </c>
      <c r="L70" s="4">
        <v>0</v>
      </c>
      <c r="M70" s="13">
        <v>0</v>
      </c>
      <c r="N70" s="4">
        <v>0</v>
      </c>
      <c r="O70" s="4"/>
      <c r="P70" s="4"/>
      <c r="Q70" s="4"/>
    </row>
    <row r="71" spans="1:17" x14ac:dyDescent="0.3">
      <c r="A71" s="3" t="s">
        <v>133</v>
      </c>
      <c r="B71" s="3" t="s">
        <v>134</v>
      </c>
      <c r="C71" s="4">
        <v>8545.08</v>
      </c>
      <c r="D71" s="4">
        <v>8817.74</v>
      </c>
      <c r="E71" s="4">
        <v>8817.74</v>
      </c>
      <c r="F71" s="4">
        <v>8817.74</v>
      </c>
      <c r="G71" s="4">
        <v>8611.59</v>
      </c>
      <c r="H71" s="4">
        <v>8614.6200000000008</v>
      </c>
      <c r="I71" s="1">
        <v>8622.0400000000009</v>
      </c>
      <c r="J71" s="1">
        <v>8620.52</v>
      </c>
      <c r="K71" s="1">
        <v>8622.83</v>
      </c>
      <c r="L71" s="4">
        <v>8619.74</v>
      </c>
      <c r="M71" s="13">
        <v>8619.74</v>
      </c>
      <c r="N71" s="4">
        <v>8619.74</v>
      </c>
      <c r="O71" s="4"/>
      <c r="P71" s="4"/>
      <c r="Q71" s="4"/>
    </row>
    <row r="72" spans="1:17" x14ac:dyDescent="0.3">
      <c r="A72" s="3" t="s">
        <v>135</v>
      </c>
      <c r="B72" s="3" t="s">
        <v>136</v>
      </c>
      <c r="C72" s="4">
        <v>8214.5300000000007</v>
      </c>
      <c r="D72" s="4">
        <v>8576.98</v>
      </c>
      <c r="E72" s="4">
        <v>8576.98</v>
      </c>
      <c r="F72" s="4">
        <v>8576.98</v>
      </c>
      <c r="G72" s="4">
        <v>8562.1299999999992</v>
      </c>
      <c r="H72" s="4">
        <v>8561.2199999999993</v>
      </c>
      <c r="I72" s="1">
        <v>8573.89</v>
      </c>
      <c r="J72" s="1">
        <v>8573.0300000000007</v>
      </c>
      <c r="K72" s="1">
        <v>8572.16</v>
      </c>
      <c r="L72" s="4">
        <v>8572.2099999999991</v>
      </c>
      <c r="M72" s="13">
        <v>8572.2099999999991</v>
      </c>
      <c r="N72" s="4">
        <v>8572.2099999999991</v>
      </c>
      <c r="O72" s="4"/>
      <c r="P72" s="4"/>
      <c r="Q72" s="4"/>
    </row>
    <row r="73" spans="1:17" x14ac:dyDescent="0.3">
      <c r="A73" s="3" t="s">
        <v>137</v>
      </c>
      <c r="B73" s="3" t="s">
        <v>138</v>
      </c>
      <c r="C73" s="4">
        <v>8095.12</v>
      </c>
      <c r="D73" s="4">
        <v>8471.69</v>
      </c>
      <c r="E73" s="4">
        <v>8471.69</v>
      </c>
      <c r="F73" s="4">
        <v>8471.69</v>
      </c>
      <c r="G73" s="4">
        <v>8406.8700000000008</v>
      </c>
      <c r="H73" s="4">
        <v>8408.67</v>
      </c>
      <c r="I73" s="1">
        <v>8402.64</v>
      </c>
      <c r="J73" s="1">
        <v>8403.43</v>
      </c>
      <c r="K73" s="1">
        <v>8402.56</v>
      </c>
      <c r="L73" s="4">
        <v>8398.8799999999992</v>
      </c>
      <c r="M73" s="13">
        <v>8398.89</v>
      </c>
      <c r="N73" s="4">
        <v>8398.89</v>
      </c>
      <c r="O73" s="4"/>
      <c r="P73" s="4"/>
      <c r="Q73" s="4"/>
    </row>
    <row r="74" spans="1:17" x14ac:dyDescent="0.3">
      <c r="A74" s="3" t="s">
        <v>139</v>
      </c>
      <c r="B74" s="3" t="s">
        <v>140</v>
      </c>
      <c r="C74" s="4">
        <v>8183.45</v>
      </c>
      <c r="D74" s="4">
        <v>8541.59</v>
      </c>
      <c r="E74" s="4">
        <v>8541.59</v>
      </c>
      <c r="F74" s="4">
        <v>8541.59</v>
      </c>
      <c r="G74" s="4">
        <v>8542.23</v>
      </c>
      <c r="H74" s="4">
        <v>8540.4</v>
      </c>
      <c r="I74" s="1">
        <v>8539.56</v>
      </c>
      <c r="J74" s="1">
        <v>8537.6200000000008</v>
      </c>
      <c r="K74" s="1">
        <v>8536.57</v>
      </c>
      <c r="L74" s="4">
        <v>8535.5499999999993</v>
      </c>
      <c r="M74" s="13">
        <v>8535.5499999999993</v>
      </c>
      <c r="N74" s="4">
        <v>8535.5499999999993</v>
      </c>
      <c r="O74" s="4"/>
      <c r="P74" s="4"/>
      <c r="Q74" s="4"/>
    </row>
    <row r="75" spans="1:17" x14ac:dyDescent="0.3">
      <c r="A75" s="3" t="s">
        <v>141</v>
      </c>
      <c r="B75" s="3" t="s">
        <v>142</v>
      </c>
      <c r="C75" s="4">
        <v>8218.98</v>
      </c>
      <c r="D75" s="4">
        <v>8520.1</v>
      </c>
      <c r="E75" s="4">
        <v>8520.1</v>
      </c>
      <c r="F75" s="4">
        <v>8520.1</v>
      </c>
      <c r="G75" s="4">
        <v>8496.65</v>
      </c>
      <c r="H75" s="4">
        <v>8500.2199999999993</v>
      </c>
      <c r="I75" s="1">
        <v>8502.4699999999993</v>
      </c>
      <c r="J75" s="1">
        <v>8502.7099999999991</v>
      </c>
      <c r="K75" s="1">
        <v>8502.86</v>
      </c>
      <c r="L75" s="4">
        <v>8504.7800000000007</v>
      </c>
      <c r="M75" s="13">
        <v>8504.7800000000007</v>
      </c>
      <c r="N75" s="4">
        <v>8504.7800000000007</v>
      </c>
      <c r="O75" s="4"/>
      <c r="P75" s="4"/>
      <c r="Q75" s="4"/>
    </row>
    <row r="76" spans="1:17" x14ac:dyDescent="0.3">
      <c r="A76" s="3" t="s">
        <v>143</v>
      </c>
      <c r="B76" s="3" t="s">
        <v>144</v>
      </c>
      <c r="C76" s="4">
        <v>8252.26</v>
      </c>
      <c r="D76" s="4">
        <v>8625.86</v>
      </c>
      <c r="E76" s="4">
        <v>8625.86</v>
      </c>
      <c r="F76" s="4">
        <v>8625.86</v>
      </c>
      <c r="G76" s="4">
        <v>8529.83</v>
      </c>
      <c r="H76" s="4">
        <v>8533.91</v>
      </c>
      <c r="I76" s="1">
        <v>8503.92</v>
      </c>
      <c r="J76" s="1">
        <v>8507.2999999999993</v>
      </c>
      <c r="K76" s="1">
        <v>8507.2000000000007</v>
      </c>
      <c r="L76" s="4">
        <v>8486.33</v>
      </c>
      <c r="M76" s="13">
        <v>8486.33</v>
      </c>
      <c r="N76" s="4">
        <v>8486.33</v>
      </c>
      <c r="O76" s="4"/>
      <c r="P76" s="4"/>
      <c r="Q76" s="4"/>
    </row>
    <row r="77" spans="1:17" x14ac:dyDescent="0.3">
      <c r="A77" s="3" t="s">
        <v>145</v>
      </c>
      <c r="B77" s="3" t="s">
        <v>146</v>
      </c>
      <c r="C77" s="4">
        <v>8229.25</v>
      </c>
      <c r="D77" s="4">
        <v>8579.17</v>
      </c>
      <c r="E77" s="4">
        <v>8579.17</v>
      </c>
      <c r="F77" s="4">
        <v>8579.17</v>
      </c>
      <c r="G77" s="4">
        <v>8583.56</v>
      </c>
      <c r="H77" s="4">
        <v>8583.5499999999993</v>
      </c>
      <c r="I77" s="1">
        <v>8583.48</v>
      </c>
      <c r="J77" s="1">
        <v>8583.43</v>
      </c>
      <c r="K77" s="1">
        <v>8583.36</v>
      </c>
      <c r="L77" s="4">
        <v>8583.27</v>
      </c>
      <c r="M77" s="13">
        <v>8583.27</v>
      </c>
      <c r="N77" s="4">
        <v>8583.2099999999991</v>
      </c>
      <c r="O77" s="4"/>
      <c r="P77" s="4"/>
      <c r="Q77" s="4"/>
    </row>
    <row r="78" spans="1:17" x14ac:dyDescent="0.3">
      <c r="A78" s="3" t="s">
        <v>147</v>
      </c>
      <c r="B78" s="3" t="s">
        <v>148</v>
      </c>
      <c r="C78" s="4">
        <v>8590.06</v>
      </c>
      <c r="D78" s="4">
        <v>8935.74</v>
      </c>
      <c r="E78" s="4">
        <v>8935.74</v>
      </c>
      <c r="F78" s="4">
        <v>8935.74</v>
      </c>
      <c r="G78" s="4">
        <v>8916.5</v>
      </c>
      <c r="H78" s="4">
        <v>8918.2099999999991</v>
      </c>
      <c r="I78" s="1">
        <v>8919.1200000000008</v>
      </c>
      <c r="J78" s="1">
        <v>8920.9500000000007</v>
      </c>
      <c r="K78" s="1">
        <v>8922.7099999999991</v>
      </c>
      <c r="L78" s="4">
        <v>8925.2000000000007</v>
      </c>
      <c r="M78" s="13">
        <v>8924.35</v>
      </c>
      <c r="N78" s="4">
        <v>8924.3700000000008</v>
      </c>
      <c r="O78" s="4"/>
      <c r="P78" s="4"/>
      <c r="Q78" s="4"/>
    </row>
    <row r="79" spans="1:17" x14ac:dyDescent="0.3">
      <c r="A79" s="3" t="s">
        <v>149</v>
      </c>
      <c r="B79" s="3" t="s">
        <v>150</v>
      </c>
      <c r="C79" s="4">
        <v>8248.49</v>
      </c>
      <c r="D79" s="4">
        <v>8582.6200000000008</v>
      </c>
      <c r="E79" s="4">
        <v>8582.6200000000008</v>
      </c>
      <c r="F79" s="4">
        <v>8582.6200000000008</v>
      </c>
      <c r="G79" s="4">
        <v>8744.27</v>
      </c>
      <c r="H79" s="4">
        <v>8744.4</v>
      </c>
      <c r="I79" s="1">
        <v>8743.42</v>
      </c>
      <c r="J79" s="1">
        <v>8744.43</v>
      </c>
      <c r="K79" s="1">
        <v>8744.39</v>
      </c>
      <c r="L79" s="4">
        <v>8737.23</v>
      </c>
      <c r="M79" s="13">
        <v>8737.39</v>
      </c>
      <c r="N79" s="4">
        <v>8737.39</v>
      </c>
      <c r="O79" s="4"/>
      <c r="P79" s="4"/>
      <c r="Q79" s="4"/>
    </row>
    <row r="80" spans="1:17" x14ac:dyDescent="0.3">
      <c r="A80" s="3" t="s">
        <v>151</v>
      </c>
      <c r="B80" s="3" t="s">
        <v>152</v>
      </c>
      <c r="C80" s="4">
        <v>8464.26</v>
      </c>
      <c r="D80" s="4">
        <v>8757.99</v>
      </c>
      <c r="E80" s="4">
        <v>8757.99</v>
      </c>
      <c r="F80" s="4">
        <v>8757.99</v>
      </c>
      <c r="G80" s="4">
        <v>8780.2099999999991</v>
      </c>
      <c r="H80" s="4">
        <v>8785.58</v>
      </c>
      <c r="I80" s="1">
        <v>8789.6299999999992</v>
      </c>
      <c r="J80" s="1">
        <v>8788.44</v>
      </c>
      <c r="K80" s="1">
        <v>8788.6</v>
      </c>
      <c r="L80" s="4">
        <v>8792.09</v>
      </c>
      <c r="M80" s="13">
        <v>8792.09</v>
      </c>
      <c r="N80" s="4">
        <v>8792.16</v>
      </c>
      <c r="O80" s="4"/>
      <c r="P80" s="4"/>
      <c r="Q80" s="4"/>
    </row>
    <row r="81" spans="1:17" x14ac:dyDescent="0.3">
      <c r="A81" s="3" t="s">
        <v>153</v>
      </c>
      <c r="B81" s="3" t="s">
        <v>154</v>
      </c>
      <c r="C81" s="4">
        <v>8253.09</v>
      </c>
      <c r="D81" s="4">
        <v>8553.41</v>
      </c>
      <c r="E81" s="4">
        <v>8553.41</v>
      </c>
      <c r="F81" s="4">
        <v>8553.41</v>
      </c>
      <c r="G81" s="4">
        <v>8401.0300000000007</v>
      </c>
      <c r="H81" s="4">
        <v>8402.0499999999993</v>
      </c>
      <c r="I81" s="1">
        <v>8406.09</v>
      </c>
      <c r="J81" s="1">
        <v>8405.2199999999993</v>
      </c>
      <c r="K81" s="1">
        <v>8403.2900000000009</v>
      </c>
      <c r="L81" s="4">
        <v>8421.9</v>
      </c>
      <c r="M81" s="13">
        <v>8421.9</v>
      </c>
      <c r="N81" s="4">
        <v>8421.9</v>
      </c>
      <c r="O81" s="4"/>
      <c r="P81" s="4"/>
      <c r="Q81" s="4"/>
    </row>
    <row r="82" spans="1:17" x14ac:dyDescent="0.3">
      <c r="A82" s="3" t="s">
        <v>693</v>
      </c>
      <c r="B82" s="3" t="s">
        <v>694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1">
        <v>0</v>
      </c>
      <c r="J82" s="1">
        <v>0</v>
      </c>
      <c r="K82" s="1">
        <v>0</v>
      </c>
      <c r="L82" s="4">
        <v>0</v>
      </c>
      <c r="M82" s="13">
        <v>0</v>
      </c>
      <c r="N82" s="4">
        <v>0</v>
      </c>
      <c r="O82" s="4"/>
      <c r="P82" s="4"/>
      <c r="Q82" s="4"/>
    </row>
    <row r="83" spans="1:17" x14ac:dyDescent="0.3">
      <c r="A83" s="3" t="s">
        <v>155</v>
      </c>
      <c r="B83" s="3" t="s">
        <v>156</v>
      </c>
      <c r="C83" s="4">
        <v>8248.8700000000008</v>
      </c>
      <c r="D83" s="4">
        <v>8541.17</v>
      </c>
      <c r="E83" s="4">
        <v>8545.51</v>
      </c>
      <c r="F83" s="4">
        <v>8545.51</v>
      </c>
      <c r="G83" s="4">
        <v>8551.7000000000007</v>
      </c>
      <c r="H83" s="4">
        <v>8552.5</v>
      </c>
      <c r="I83" s="1">
        <v>8553.31</v>
      </c>
      <c r="J83" s="1">
        <v>8554.2000000000007</v>
      </c>
      <c r="K83" s="1">
        <v>8554.09</v>
      </c>
      <c r="L83" s="4">
        <v>8553.9500000000007</v>
      </c>
      <c r="M83" s="13">
        <v>8553.9500000000007</v>
      </c>
      <c r="N83" s="4">
        <v>8553.9500000000007</v>
      </c>
      <c r="O83" s="4"/>
      <c r="P83" s="4"/>
      <c r="Q83" s="4"/>
    </row>
    <row r="84" spans="1:17" x14ac:dyDescent="0.3">
      <c r="A84" s="3" t="s">
        <v>157</v>
      </c>
      <c r="B84" s="3" t="s">
        <v>158</v>
      </c>
      <c r="C84" s="4">
        <v>8281.11</v>
      </c>
      <c r="D84" s="4">
        <v>8584.39</v>
      </c>
      <c r="E84" s="4">
        <v>8584.39</v>
      </c>
      <c r="F84" s="4">
        <v>8584.39</v>
      </c>
      <c r="G84" s="4">
        <v>8544.08</v>
      </c>
      <c r="H84" s="4">
        <v>8543.99</v>
      </c>
      <c r="I84" s="1">
        <v>8540.8799999999992</v>
      </c>
      <c r="J84" s="1">
        <v>8541.64</v>
      </c>
      <c r="K84" s="1">
        <v>8542.3700000000008</v>
      </c>
      <c r="L84" s="4">
        <v>8531.01</v>
      </c>
      <c r="M84" s="13">
        <v>8531.1</v>
      </c>
      <c r="N84" s="4">
        <v>8530.15</v>
      </c>
      <c r="O84" s="4"/>
      <c r="P84" s="4"/>
      <c r="Q84" s="4"/>
    </row>
    <row r="85" spans="1:17" x14ac:dyDescent="0.3">
      <c r="A85" s="3" t="s">
        <v>159</v>
      </c>
      <c r="B85" s="3" t="s">
        <v>160</v>
      </c>
      <c r="C85" s="4">
        <v>8260.4699999999993</v>
      </c>
      <c r="D85" s="4">
        <v>8589.0400000000009</v>
      </c>
      <c r="E85" s="4">
        <v>8589.0400000000009</v>
      </c>
      <c r="F85" s="4">
        <v>8589.0400000000009</v>
      </c>
      <c r="G85" s="4">
        <v>8715.6200000000008</v>
      </c>
      <c r="H85" s="4">
        <v>8718.24</v>
      </c>
      <c r="I85" s="1">
        <v>8722.83</v>
      </c>
      <c r="J85" s="1">
        <v>8724.5400000000009</v>
      </c>
      <c r="K85" s="1">
        <v>8726.31</v>
      </c>
      <c r="L85" s="4">
        <v>8727.14</v>
      </c>
      <c r="M85" s="13">
        <v>8726.2000000000007</v>
      </c>
      <c r="N85" s="4">
        <v>8726.2000000000007</v>
      </c>
      <c r="O85" s="4"/>
      <c r="P85" s="4"/>
      <c r="Q85" s="4"/>
    </row>
    <row r="86" spans="1:17" x14ac:dyDescent="0.3">
      <c r="A86" s="3" t="s">
        <v>161</v>
      </c>
      <c r="B86" s="3" t="s">
        <v>162</v>
      </c>
      <c r="C86" s="4">
        <v>8430.11</v>
      </c>
      <c r="D86" s="4">
        <v>8930.11</v>
      </c>
      <c r="E86" s="4">
        <v>8930.11</v>
      </c>
      <c r="F86" s="4">
        <v>8930.11</v>
      </c>
      <c r="G86" s="4">
        <v>8912.4699999999993</v>
      </c>
      <c r="H86" s="4">
        <v>8910.1200000000008</v>
      </c>
      <c r="I86" s="1">
        <v>8913.0400000000009</v>
      </c>
      <c r="J86" s="1">
        <v>8915.98</v>
      </c>
      <c r="K86" s="1">
        <v>8919.33</v>
      </c>
      <c r="L86" s="4">
        <v>8919.7000000000007</v>
      </c>
      <c r="M86" s="13">
        <v>8919.7000000000007</v>
      </c>
      <c r="N86" s="4">
        <v>8919.7000000000007</v>
      </c>
      <c r="O86" s="4"/>
      <c r="P86" s="4"/>
      <c r="Q86" s="4"/>
    </row>
    <row r="87" spans="1:17" x14ac:dyDescent="0.3">
      <c r="A87" s="3" t="s">
        <v>163</v>
      </c>
      <c r="B87" s="3" t="s">
        <v>164</v>
      </c>
      <c r="C87" s="4">
        <v>8356.06</v>
      </c>
      <c r="D87" s="4">
        <v>8726.0400000000009</v>
      </c>
      <c r="E87" s="4">
        <v>8726.0400000000009</v>
      </c>
      <c r="F87" s="4">
        <v>8726.0400000000009</v>
      </c>
      <c r="G87" s="4">
        <v>8699.02</v>
      </c>
      <c r="H87" s="4">
        <v>8698.93</v>
      </c>
      <c r="I87" s="1">
        <v>8699.92</v>
      </c>
      <c r="J87" s="1">
        <v>8701.82</v>
      </c>
      <c r="K87" s="1">
        <v>8702.7000000000007</v>
      </c>
      <c r="L87" s="4">
        <v>8706</v>
      </c>
      <c r="M87" s="13">
        <v>8705.0499999999993</v>
      </c>
      <c r="N87" s="4">
        <v>8705.06</v>
      </c>
      <c r="O87" s="4"/>
      <c r="P87" s="4"/>
      <c r="Q87" s="4"/>
    </row>
    <row r="88" spans="1:17" x14ac:dyDescent="0.3">
      <c r="A88" s="3" t="s">
        <v>165</v>
      </c>
      <c r="B88" s="3" t="s">
        <v>166</v>
      </c>
      <c r="C88" s="4">
        <v>8457.51</v>
      </c>
      <c r="D88" s="4">
        <v>8740.43</v>
      </c>
      <c r="E88" s="4">
        <v>8740.43</v>
      </c>
      <c r="F88" s="4">
        <v>8740.43</v>
      </c>
      <c r="G88" s="4">
        <v>8725.73</v>
      </c>
      <c r="H88" s="4">
        <v>8725.65</v>
      </c>
      <c r="I88" s="1">
        <v>8725.6200000000008</v>
      </c>
      <c r="J88" s="1">
        <v>8725.56</v>
      </c>
      <c r="K88" s="1">
        <v>8727.44</v>
      </c>
      <c r="L88" s="4">
        <v>8727.3799999999992</v>
      </c>
      <c r="M88" s="13">
        <v>8727.3799999999992</v>
      </c>
      <c r="N88" s="4">
        <v>8727.3799999999992</v>
      </c>
      <c r="O88" s="4"/>
      <c r="P88" s="4"/>
      <c r="Q88" s="4"/>
    </row>
    <row r="89" spans="1:17" x14ac:dyDescent="0.3">
      <c r="A89" s="3" t="s">
        <v>167</v>
      </c>
      <c r="B89" s="3" t="s">
        <v>168</v>
      </c>
      <c r="C89" s="4">
        <v>8299.2099999999991</v>
      </c>
      <c r="D89" s="4">
        <v>8548.6299999999992</v>
      </c>
      <c r="E89" s="4">
        <v>8548.6299999999992</v>
      </c>
      <c r="F89" s="4">
        <v>8548.6299999999992</v>
      </c>
      <c r="G89" s="4">
        <v>8443.08</v>
      </c>
      <c r="H89" s="4">
        <v>8441.14</v>
      </c>
      <c r="I89" s="1">
        <v>8438.9599999999991</v>
      </c>
      <c r="J89" s="1">
        <v>8437.52</v>
      </c>
      <c r="K89" s="1">
        <v>8438.7999999999993</v>
      </c>
      <c r="L89" s="4">
        <v>8438.2099999999991</v>
      </c>
      <c r="M89" s="13">
        <v>8438.2099999999991</v>
      </c>
      <c r="N89" s="4">
        <v>8438.2099999999991</v>
      </c>
      <c r="O89" s="4"/>
      <c r="P89" s="4"/>
      <c r="Q89" s="4"/>
    </row>
    <row r="90" spans="1:17" x14ac:dyDescent="0.3">
      <c r="A90" s="3" t="s">
        <v>169</v>
      </c>
      <c r="B90" s="3" t="s">
        <v>170</v>
      </c>
      <c r="C90" s="4">
        <v>8054.23</v>
      </c>
      <c r="D90" s="4">
        <v>8424.89</v>
      </c>
      <c r="E90" s="4">
        <v>8424.89</v>
      </c>
      <c r="F90" s="4">
        <v>8424.89</v>
      </c>
      <c r="G90" s="4">
        <v>8268.8799999999992</v>
      </c>
      <c r="H90" s="4">
        <v>8265.2800000000007</v>
      </c>
      <c r="I90" s="1">
        <v>8291.98</v>
      </c>
      <c r="J90" s="1">
        <v>8295.43</v>
      </c>
      <c r="K90" s="1">
        <v>8293.42</v>
      </c>
      <c r="L90" s="4">
        <v>8297.5499999999993</v>
      </c>
      <c r="M90" s="13">
        <v>8297.5499999999993</v>
      </c>
      <c r="N90" s="4">
        <v>8297.5499999999993</v>
      </c>
      <c r="O90" s="4"/>
      <c r="P90" s="4"/>
      <c r="Q90" s="4"/>
    </row>
    <row r="91" spans="1:17" x14ac:dyDescent="0.3">
      <c r="A91" s="3" t="s">
        <v>171</v>
      </c>
      <c r="B91" s="3" t="s">
        <v>172</v>
      </c>
      <c r="C91" s="4">
        <v>8690.4699999999993</v>
      </c>
      <c r="D91" s="4">
        <v>9227.26</v>
      </c>
      <c r="E91" s="4">
        <v>9227.26</v>
      </c>
      <c r="F91" s="4">
        <v>9227.26</v>
      </c>
      <c r="G91" s="4">
        <v>9249.58</v>
      </c>
      <c r="H91" s="4">
        <v>9248.82</v>
      </c>
      <c r="I91" s="1">
        <v>9250.7800000000007</v>
      </c>
      <c r="J91" s="1">
        <v>9252.73</v>
      </c>
      <c r="K91" s="1">
        <v>9254.4599999999991</v>
      </c>
      <c r="L91" s="4">
        <v>9253.49</v>
      </c>
      <c r="M91" s="13">
        <v>9253.49</v>
      </c>
      <c r="N91" s="4">
        <v>9253.49</v>
      </c>
      <c r="O91" s="4"/>
      <c r="P91" s="4"/>
      <c r="Q91" s="4"/>
    </row>
    <row r="92" spans="1:17" x14ac:dyDescent="0.3">
      <c r="A92" s="3" t="s">
        <v>173</v>
      </c>
      <c r="B92" s="3" t="s">
        <v>174</v>
      </c>
      <c r="C92" s="4">
        <v>8503.35</v>
      </c>
      <c r="D92" s="4">
        <v>9174.7199999999993</v>
      </c>
      <c r="E92" s="4">
        <v>9174.7199999999993</v>
      </c>
      <c r="F92" s="4">
        <v>9174.7199999999993</v>
      </c>
      <c r="G92" s="4">
        <v>9389.68</v>
      </c>
      <c r="H92" s="4">
        <v>9387.9</v>
      </c>
      <c r="I92" s="1">
        <v>9379.48</v>
      </c>
      <c r="J92" s="1">
        <v>9374.58</v>
      </c>
      <c r="K92" s="1">
        <v>9374.5499999999993</v>
      </c>
      <c r="L92" s="4">
        <v>9369.08</v>
      </c>
      <c r="M92" s="13">
        <v>9369.08</v>
      </c>
      <c r="N92" s="4">
        <v>9369.08</v>
      </c>
      <c r="O92" s="4"/>
      <c r="P92" s="4"/>
      <c r="Q92" s="4"/>
    </row>
    <row r="93" spans="1:17" x14ac:dyDescent="0.3">
      <c r="A93" s="3" t="s">
        <v>175</v>
      </c>
      <c r="B93" s="3" t="s">
        <v>176</v>
      </c>
      <c r="C93" s="4">
        <v>8121.03</v>
      </c>
      <c r="D93" s="4">
        <v>8512.06</v>
      </c>
      <c r="E93" s="4">
        <v>8512.06</v>
      </c>
      <c r="F93" s="4">
        <v>8512.06</v>
      </c>
      <c r="G93" s="4">
        <v>8435.42</v>
      </c>
      <c r="H93" s="4">
        <v>8446.4</v>
      </c>
      <c r="I93" s="1">
        <v>8453.82</v>
      </c>
      <c r="J93" s="1">
        <v>8462.2000000000007</v>
      </c>
      <c r="K93" s="1">
        <v>8467.84</v>
      </c>
      <c r="L93" s="4">
        <v>8471.67</v>
      </c>
      <c r="M93" s="13">
        <v>8471.67</v>
      </c>
      <c r="N93" s="4">
        <v>8471.67</v>
      </c>
      <c r="O93" s="4"/>
      <c r="P93" s="4"/>
      <c r="Q93" s="4"/>
    </row>
    <row r="94" spans="1:17" x14ac:dyDescent="0.3">
      <c r="A94" s="3" t="s">
        <v>177</v>
      </c>
      <c r="B94" s="3" t="s">
        <v>178</v>
      </c>
      <c r="C94" s="4">
        <v>8196.48</v>
      </c>
      <c r="D94" s="4">
        <v>8575.77</v>
      </c>
      <c r="E94" s="4">
        <v>8575.77</v>
      </c>
      <c r="F94" s="4">
        <v>8575.77</v>
      </c>
      <c r="G94" s="4">
        <v>8590.91</v>
      </c>
      <c r="H94" s="4">
        <v>8588.7900000000009</v>
      </c>
      <c r="I94" s="1">
        <v>8587.7900000000009</v>
      </c>
      <c r="J94" s="1">
        <v>8587.75</v>
      </c>
      <c r="K94" s="1">
        <v>8588.7099999999991</v>
      </c>
      <c r="L94" s="4">
        <v>8592.7900000000009</v>
      </c>
      <c r="M94" s="13">
        <v>8592.81</v>
      </c>
      <c r="N94" s="4">
        <v>8592.81</v>
      </c>
      <c r="O94" s="4"/>
      <c r="P94" s="4"/>
      <c r="Q94" s="4"/>
    </row>
    <row r="95" spans="1:17" x14ac:dyDescent="0.3">
      <c r="A95" s="3" t="s">
        <v>179</v>
      </c>
      <c r="B95" s="3" t="s">
        <v>180</v>
      </c>
      <c r="C95" s="4">
        <v>8275.35</v>
      </c>
      <c r="D95" s="4">
        <v>8576.49</v>
      </c>
      <c r="E95" s="4">
        <v>8576.49</v>
      </c>
      <c r="F95" s="4">
        <v>8576.49</v>
      </c>
      <c r="G95" s="4">
        <v>8615.27</v>
      </c>
      <c r="H95" s="4">
        <v>8621.82</v>
      </c>
      <c r="I95" s="1">
        <v>8624.0400000000009</v>
      </c>
      <c r="J95" s="1">
        <v>8627.86</v>
      </c>
      <c r="K95" s="1">
        <v>8632.01</v>
      </c>
      <c r="L95" s="4">
        <v>8632.92</v>
      </c>
      <c r="M95" s="13">
        <v>8632.4</v>
      </c>
      <c r="N95" s="4">
        <v>8628.34</v>
      </c>
      <c r="O95" s="4"/>
      <c r="P95" s="4"/>
      <c r="Q95" s="4"/>
    </row>
    <row r="96" spans="1:17" x14ac:dyDescent="0.3">
      <c r="A96" s="3" t="s">
        <v>695</v>
      </c>
      <c r="B96" s="3" t="s">
        <v>696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1">
        <v>0</v>
      </c>
      <c r="J96" s="1">
        <v>0</v>
      </c>
      <c r="K96" s="1">
        <v>0</v>
      </c>
      <c r="L96" s="4">
        <v>0</v>
      </c>
      <c r="M96" s="13">
        <v>0</v>
      </c>
      <c r="N96" s="4">
        <v>0</v>
      </c>
      <c r="O96" s="4"/>
      <c r="P96" s="4"/>
      <c r="Q96" s="4"/>
    </row>
    <row r="97" spans="1:17" x14ac:dyDescent="0.3">
      <c r="A97" s="3" t="s">
        <v>181</v>
      </c>
      <c r="B97" s="3" t="s">
        <v>182</v>
      </c>
      <c r="C97" s="4">
        <v>9013.4599999999991</v>
      </c>
      <c r="D97" s="4">
        <v>9391.9699999999993</v>
      </c>
      <c r="E97" s="4">
        <v>9391.9699999999993</v>
      </c>
      <c r="F97" s="4">
        <v>9391.9699999999993</v>
      </c>
      <c r="G97" s="4">
        <v>9378.7099999999991</v>
      </c>
      <c r="H97" s="4">
        <v>9378.77</v>
      </c>
      <c r="I97" s="1">
        <v>9378.82</v>
      </c>
      <c r="J97" s="1">
        <v>9378.81</v>
      </c>
      <c r="K97" s="1">
        <v>9378.7900000000009</v>
      </c>
      <c r="L97" s="4">
        <v>9378.77</v>
      </c>
      <c r="M97" s="13">
        <v>9378.7800000000007</v>
      </c>
      <c r="N97" s="4">
        <v>9378.7900000000009</v>
      </c>
      <c r="O97" s="4"/>
      <c r="P97" s="4"/>
      <c r="Q97" s="4"/>
    </row>
    <row r="98" spans="1:17" x14ac:dyDescent="0.3">
      <c r="A98" s="3" t="s">
        <v>183</v>
      </c>
      <c r="B98" s="3" t="s">
        <v>184</v>
      </c>
      <c r="C98" s="4">
        <v>9019.26</v>
      </c>
      <c r="D98" s="4">
        <v>9404.92</v>
      </c>
      <c r="E98" s="4">
        <v>9404.92</v>
      </c>
      <c r="F98" s="4">
        <v>9404.92</v>
      </c>
      <c r="G98" s="4">
        <v>9484.58</v>
      </c>
      <c r="H98" s="4">
        <v>9485.7199999999993</v>
      </c>
      <c r="I98" s="1">
        <v>9465.42</v>
      </c>
      <c r="J98" s="1">
        <v>9467.49</v>
      </c>
      <c r="K98" s="1">
        <v>9468.4599999999991</v>
      </c>
      <c r="L98" s="4">
        <v>9447.41</v>
      </c>
      <c r="M98" s="13">
        <v>9446.3700000000008</v>
      </c>
      <c r="N98" s="4">
        <v>9446.4500000000007</v>
      </c>
      <c r="O98" s="4"/>
      <c r="P98" s="4"/>
      <c r="Q98" s="4"/>
    </row>
    <row r="99" spans="1:17" x14ac:dyDescent="0.3">
      <c r="A99" s="3" t="s">
        <v>185</v>
      </c>
      <c r="B99" s="3" t="s">
        <v>186</v>
      </c>
      <c r="C99" s="4">
        <v>9715.73</v>
      </c>
      <c r="D99" s="4">
        <v>10086.66</v>
      </c>
      <c r="E99" s="4">
        <v>10086.66</v>
      </c>
      <c r="F99" s="4">
        <v>10086.66</v>
      </c>
      <c r="G99" s="4">
        <v>10048.16</v>
      </c>
      <c r="H99" s="4">
        <v>10051.200000000001</v>
      </c>
      <c r="I99" s="1">
        <v>10053.450000000001</v>
      </c>
      <c r="J99" s="1">
        <v>10056.18</v>
      </c>
      <c r="K99" s="1">
        <v>10057.24</v>
      </c>
      <c r="L99" s="4">
        <v>10058.280000000001</v>
      </c>
      <c r="M99" s="13">
        <v>10058.280000000001</v>
      </c>
      <c r="N99" s="4">
        <v>10058.280000000001</v>
      </c>
      <c r="O99" s="4"/>
      <c r="P99" s="4"/>
      <c r="Q99" s="4"/>
    </row>
    <row r="100" spans="1:17" x14ac:dyDescent="0.3">
      <c r="A100" s="3" t="s">
        <v>187</v>
      </c>
      <c r="B100" s="3" t="s">
        <v>188</v>
      </c>
      <c r="C100" s="4">
        <v>8443.67</v>
      </c>
      <c r="D100" s="4">
        <v>8868.7999999999993</v>
      </c>
      <c r="E100" s="4">
        <v>8868.7999999999993</v>
      </c>
      <c r="F100" s="4">
        <v>8868.7999999999993</v>
      </c>
      <c r="G100" s="4">
        <v>7854.77</v>
      </c>
      <c r="H100" s="4">
        <v>7850.26</v>
      </c>
      <c r="I100" s="1">
        <v>7852.42</v>
      </c>
      <c r="J100" s="1">
        <v>7847.71</v>
      </c>
      <c r="K100" s="1">
        <v>7855.13</v>
      </c>
      <c r="L100" s="4">
        <v>7853.96</v>
      </c>
      <c r="M100" s="13">
        <v>7853.96</v>
      </c>
      <c r="N100" s="4">
        <v>7853.96</v>
      </c>
      <c r="O100" s="4"/>
      <c r="P100" s="4"/>
      <c r="Q100" s="4"/>
    </row>
    <row r="101" spans="1:17" x14ac:dyDescent="0.3">
      <c r="A101" s="3" t="s">
        <v>189</v>
      </c>
      <c r="B101" s="3" t="s">
        <v>190</v>
      </c>
      <c r="C101" s="4">
        <v>8307.89</v>
      </c>
      <c r="D101" s="4">
        <v>8848.82</v>
      </c>
      <c r="E101" s="4">
        <v>8848.82</v>
      </c>
      <c r="F101" s="4">
        <v>8848.82</v>
      </c>
      <c r="G101" s="4">
        <v>8841.56</v>
      </c>
      <c r="H101" s="4">
        <v>8836.65</v>
      </c>
      <c r="I101" s="1">
        <v>8838.02</v>
      </c>
      <c r="J101" s="1">
        <v>8847.0300000000007</v>
      </c>
      <c r="K101" s="1">
        <v>8851.33</v>
      </c>
      <c r="L101" s="4">
        <v>8855.2800000000007</v>
      </c>
      <c r="M101" s="13">
        <v>8855.2800000000007</v>
      </c>
      <c r="N101" s="4">
        <v>8855.2800000000007</v>
      </c>
      <c r="O101" s="4"/>
      <c r="P101" s="4"/>
      <c r="Q101" s="4"/>
    </row>
    <row r="102" spans="1:17" x14ac:dyDescent="0.3">
      <c r="A102" s="3" t="s">
        <v>191</v>
      </c>
      <c r="B102" s="3" t="s">
        <v>192</v>
      </c>
      <c r="C102" s="4">
        <v>8514.0400000000009</v>
      </c>
      <c r="D102" s="4">
        <v>8593.4</v>
      </c>
      <c r="E102" s="4">
        <v>8593.4</v>
      </c>
      <c r="F102" s="4">
        <v>8593.4</v>
      </c>
      <c r="G102" s="4">
        <v>8585.76</v>
      </c>
      <c r="H102" s="4">
        <v>8584.77</v>
      </c>
      <c r="I102" s="1">
        <v>8585.75</v>
      </c>
      <c r="J102" s="1">
        <v>8584.25</v>
      </c>
      <c r="K102" s="1">
        <v>8585.67</v>
      </c>
      <c r="L102" s="4">
        <v>8585.64</v>
      </c>
      <c r="M102" s="13">
        <v>8585.64</v>
      </c>
      <c r="N102" s="4">
        <v>8585.64</v>
      </c>
      <c r="O102" s="4"/>
      <c r="P102" s="4"/>
      <c r="Q102" s="4"/>
    </row>
    <row r="103" spans="1:17" x14ac:dyDescent="0.3">
      <c r="A103" s="3" t="s">
        <v>193</v>
      </c>
      <c r="B103" s="3" t="s">
        <v>194</v>
      </c>
      <c r="C103" s="4">
        <v>8888.93</v>
      </c>
      <c r="D103" s="4">
        <v>9353.35</v>
      </c>
      <c r="E103" s="4">
        <v>9353.35</v>
      </c>
      <c r="F103" s="4">
        <v>9353.35</v>
      </c>
      <c r="G103" s="4">
        <v>9267.3700000000008</v>
      </c>
      <c r="H103" s="4">
        <v>9267.52</v>
      </c>
      <c r="I103" s="1">
        <v>9264.7199999999993</v>
      </c>
      <c r="J103" s="1">
        <v>9266.9599999999991</v>
      </c>
      <c r="K103" s="1">
        <v>9268.73</v>
      </c>
      <c r="L103" s="4">
        <v>9270.51</v>
      </c>
      <c r="M103" s="13">
        <v>9270.51</v>
      </c>
      <c r="N103" s="4">
        <v>9270.51</v>
      </c>
      <c r="O103" s="4"/>
      <c r="P103" s="4"/>
      <c r="Q103" s="4"/>
    </row>
    <row r="104" spans="1:17" x14ac:dyDescent="0.3">
      <c r="A104" s="3" t="s">
        <v>195</v>
      </c>
      <c r="B104" s="3" t="s">
        <v>196</v>
      </c>
      <c r="C104" s="4">
        <v>8735.43</v>
      </c>
      <c r="D104" s="4">
        <v>9052.81</v>
      </c>
      <c r="E104" s="4">
        <v>9052.81</v>
      </c>
      <c r="F104" s="4">
        <v>9052.81</v>
      </c>
      <c r="G104" s="4">
        <v>8984.4599999999991</v>
      </c>
      <c r="H104" s="4">
        <v>8985.6299999999992</v>
      </c>
      <c r="I104" s="1">
        <v>8988.49</v>
      </c>
      <c r="J104" s="1">
        <v>8990.44</v>
      </c>
      <c r="K104" s="1">
        <v>8991.19</v>
      </c>
      <c r="L104" s="4">
        <v>8991.9699999999993</v>
      </c>
      <c r="M104" s="13">
        <v>8992.9599999999991</v>
      </c>
      <c r="N104" s="4">
        <v>8992.9599999999991</v>
      </c>
      <c r="O104" s="4"/>
      <c r="P104" s="4"/>
      <c r="Q104" s="4"/>
    </row>
    <row r="105" spans="1:17" x14ac:dyDescent="0.3">
      <c r="A105" s="3" t="s">
        <v>197</v>
      </c>
      <c r="B105" s="3" t="s">
        <v>198</v>
      </c>
      <c r="C105" s="4">
        <v>9416.15</v>
      </c>
      <c r="D105" s="4">
        <v>9810.9699999999993</v>
      </c>
      <c r="E105" s="4">
        <v>9810.9699999999993</v>
      </c>
      <c r="F105" s="4">
        <v>9810.9699999999993</v>
      </c>
      <c r="G105" s="4">
        <v>9781.44</v>
      </c>
      <c r="H105" s="4">
        <v>9781.44</v>
      </c>
      <c r="I105" s="1">
        <v>9781.43</v>
      </c>
      <c r="J105" s="1">
        <v>9781.33</v>
      </c>
      <c r="K105" s="1">
        <v>9781.2999999999993</v>
      </c>
      <c r="L105" s="4">
        <v>9781.27</v>
      </c>
      <c r="M105" s="13">
        <v>9781.27</v>
      </c>
      <c r="N105" s="4">
        <v>9781.36</v>
      </c>
      <c r="O105" s="4"/>
      <c r="P105" s="4"/>
      <c r="Q105" s="4"/>
    </row>
    <row r="106" spans="1:17" x14ac:dyDescent="0.3">
      <c r="A106" s="3" t="s">
        <v>199</v>
      </c>
      <c r="B106" s="3" t="s">
        <v>200</v>
      </c>
      <c r="C106" s="4">
        <v>8983.7000000000007</v>
      </c>
      <c r="D106" s="4">
        <v>9343.4500000000007</v>
      </c>
      <c r="E106" s="4">
        <v>9343.4500000000007</v>
      </c>
      <c r="F106" s="4">
        <v>9343.4500000000007</v>
      </c>
      <c r="G106" s="4">
        <v>9306.2800000000007</v>
      </c>
      <c r="H106" s="4">
        <v>9308.24</v>
      </c>
      <c r="I106" s="1">
        <v>9308.09</v>
      </c>
      <c r="J106" s="1">
        <v>9309</v>
      </c>
      <c r="K106" s="1">
        <v>9309.92</v>
      </c>
      <c r="L106" s="4">
        <v>9310.84</v>
      </c>
      <c r="M106" s="13">
        <v>9310.9</v>
      </c>
      <c r="N106" s="4">
        <v>9310.83</v>
      </c>
      <c r="O106" s="4"/>
      <c r="P106" s="4"/>
      <c r="Q106" s="4"/>
    </row>
    <row r="107" spans="1:17" x14ac:dyDescent="0.3">
      <c r="A107" s="3" t="s">
        <v>201</v>
      </c>
      <c r="B107" s="3" t="s">
        <v>202</v>
      </c>
      <c r="C107" s="4">
        <v>9137.64</v>
      </c>
      <c r="D107" s="4">
        <v>9471.3799999999992</v>
      </c>
      <c r="E107" s="4">
        <v>9471.3799999999992</v>
      </c>
      <c r="F107" s="4">
        <v>9471.3799999999992</v>
      </c>
      <c r="G107" s="4">
        <v>9512.32</v>
      </c>
      <c r="H107" s="4">
        <v>9512.23</v>
      </c>
      <c r="I107" s="1">
        <v>9513.2900000000009</v>
      </c>
      <c r="J107" s="1">
        <v>9513.14</v>
      </c>
      <c r="K107" s="1">
        <v>9514.14</v>
      </c>
      <c r="L107" s="4">
        <v>9514.0300000000007</v>
      </c>
      <c r="M107" s="13">
        <v>9514.0499999999993</v>
      </c>
      <c r="N107" s="4">
        <v>9514.07</v>
      </c>
      <c r="O107" s="4"/>
      <c r="P107" s="4"/>
      <c r="Q107" s="4"/>
    </row>
    <row r="108" spans="1:17" x14ac:dyDescent="0.3">
      <c r="A108" s="3" t="s">
        <v>203</v>
      </c>
      <c r="B108" s="3" t="s">
        <v>204</v>
      </c>
      <c r="C108" s="4">
        <v>9239.91</v>
      </c>
      <c r="D108" s="4">
        <v>9598.25</v>
      </c>
      <c r="E108" s="4">
        <v>9598.25</v>
      </c>
      <c r="F108" s="4">
        <v>9598.25</v>
      </c>
      <c r="G108" s="4">
        <v>9551.83</v>
      </c>
      <c r="H108" s="4">
        <v>9551.7900000000009</v>
      </c>
      <c r="I108" s="1">
        <v>9551.74</v>
      </c>
      <c r="J108" s="1">
        <v>9551.6200000000008</v>
      </c>
      <c r="K108" s="1">
        <v>9552.69</v>
      </c>
      <c r="L108" s="4">
        <v>9553.74</v>
      </c>
      <c r="M108" s="13">
        <v>9553.74</v>
      </c>
      <c r="N108" s="4">
        <v>9553.74</v>
      </c>
      <c r="O108" s="4"/>
      <c r="P108" s="4"/>
      <c r="Q108" s="4"/>
    </row>
    <row r="109" spans="1:17" x14ac:dyDescent="0.3">
      <c r="A109" s="3" t="s">
        <v>205</v>
      </c>
      <c r="B109" s="3" t="s">
        <v>206</v>
      </c>
      <c r="C109" s="4">
        <v>9378.69</v>
      </c>
      <c r="D109" s="4">
        <v>9750.61</v>
      </c>
      <c r="E109" s="4">
        <v>9750.61</v>
      </c>
      <c r="F109" s="4">
        <v>9750.61</v>
      </c>
      <c r="G109" s="4">
        <v>9731.64</v>
      </c>
      <c r="H109" s="4">
        <v>9732.75</v>
      </c>
      <c r="I109" s="1">
        <v>9733.82</v>
      </c>
      <c r="J109" s="1">
        <v>9734.7999999999993</v>
      </c>
      <c r="K109" s="1">
        <v>9735.89</v>
      </c>
      <c r="L109" s="4">
        <v>9736.8799999999992</v>
      </c>
      <c r="M109" s="13">
        <v>9736.9</v>
      </c>
      <c r="N109" s="4">
        <v>9735.9500000000007</v>
      </c>
      <c r="O109" s="4"/>
      <c r="P109" s="4"/>
      <c r="Q109" s="4"/>
    </row>
    <row r="110" spans="1:17" x14ac:dyDescent="0.3">
      <c r="A110" s="3" t="s">
        <v>207</v>
      </c>
      <c r="B110" s="3" t="s">
        <v>208</v>
      </c>
      <c r="C110" s="4">
        <v>8815.2199999999993</v>
      </c>
      <c r="D110" s="4">
        <v>9128.43</v>
      </c>
      <c r="E110" s="4">
        <v>9128.43</v>
      </c>
      <c r="F110" s="4">
        <v>9128.43</v>
      </c>
      <c r="G110" s="4">
        <v>9118.8700000000008</v>
      </c>
      <c r="H110" s="4">
        <v>9118.91</v>
      </c>
      <c r="I110" s="1">
        <v>9121.0499999999993</v>
      </c>
      <c r="J110" s="1">
        <v>9123.89</v>
      </c>
      <c r="K110" s="1">
        <v>9124.85</v>
      </c>
      <c r="L110" s="4">
        <v>9125.75</v>
      </c>
      <c r="M110" s="13">
        <v>9125.75</v>
      </c>
      <c r="N110" s="4">
        <v>9125.75</v>
      </c>
      <c r="O110" s="4"/>
      <c r="P110" s="4"/>
      <c r="Q110" s="4"/>
    </row>
    <row r="111" spans="1:17" x14ac:dyDescent="0.3">
      <c r="A111" s="3" t="s">
        <v>209</v>
      </c>
      <c r="B111" s="3" t="s">
        <v>210</v>
      </c>
      <c r="C111" s="4">
        <v>9332.5400000000009</v>
      </c>
      <c r="D111" s="4">
        <v>9715.15</v>
      </c>
      <c r="E111" s="4">
        <v>9715.15</v>
      </c>
      <c r="F111" s="4">
        <v>9715.15</v>
      </c>
      <c r="G111" s="4">
        <v>9738.02</v>
      </c>
      <c r="H111" s="4">
        <v>9737.9699999999993</v>
      </c>
      <c r="I111" s="1">
        <v>9739.0400000000009</v>
      </c>
      <c r="J111" s="1">
        <v>9738.94</v>
      </c>
      <c r="K111" s="1">
        <v>9739.9699999999993</v>
      </c>
      <c r="L111" s="4">
        <v>9739.85</v>
      </c>
      <c r="M111" s="13">
        <v>9739.8700000000008</v>
      </c>
      <c r="N111" s="4">
        <v>9739.8799999999992</v>
      </c>
      <c r="O111" s="4"/>
      <c r="P111" s="4"/>
      <c r="Q111" s="4"/>
    </row>
    <row r="112" spans="1:17" x14ac:dyDescent="0.3">
      <c r="A112" s="3" t="s">
        <v>211</v>
      </c>
      <c r="B112" s="3" t="s">
        <v>212</v>
      </c>
      <c r="C112" s="4">
        <v>8909.64</v>
      </c>
      <c r="D112" s="4">
        <v>9690.25</v>
      </c>
      <c r="E112" s="4">
        <v>9690.25</v>
      </c>
      <c r="F112" s="4">
        <v>9690.25</v>
      </c>
      <c r="G112" s="4">
        <v>9796.81</v>
      </c>
      <c r="H112" s="4">
        <v>9791.58</v>
      </c>
      <c r="I112" s="1">
        <v>9785.2199999999993</v>
      </c>
      <c r="J112" s="1">
        <v>9788.7199999999993</v>
      </c>
      <c r="K112" s="1">
        <v>9792.77</v>
      </c>
      <c r="L112" s="4">
        <v>9792</v>
      </c>
      <c r="M112" s="13">
        <v>9792</v>
      </c>
      <c r="N112" s="4">
        <v>9792</v>
      </c>
      <c r="O112" s="4"/>
      <c r="P112" s="4"/>
      <c r="Q112" s="4"/>
    </row>
    <row r="113" spans="1:17" x14ac:dyDescent="0.3">
      <c r="A113" s="3" t="s">
        <v>213</v>
      </c>
      <c r="B113" s="3" t="s">
        <v>214</v>
      </c>
      <c r="C113" s="4">
        <v>9295.48</v>
      </c>
      <c r="D113" s="4">
        <v>9677.6299999999992</v>
      </c>
      <c r="E113" s="4">
        <v>9677.6299999999992</v>
      </c>
      <c r="F113" s="4">
        <v>9677.6299999999992</v>
      </c>
      <c r="G113" s="4">
        <v>9645.26</v>
      </c>
      <c r="H113" s="4">
        <v>9643.06</v>
      </c>
      <c r="I113" s="1">
        <v>9643.06</v>
      </c>
      <c r="J113" s="1">
        <v>9641.9</v>
      </c>
      <c r="K113" s="1">
        <v>9641.9</v>
      </c>
      <c r="L113" s="4">
        <v>9640.77</v>
      </c>
      <c r="M113" s="13">
        <v>9640.7900000000009</v>
      </c>
      <c r="N113" s="4">
        <v>9640.7999999999993</v>
      </c>
      <c r="O113" s="4"/>
      <c r="P113" s="4"/>
      <c r="Q113" s="4"/>
    </row>
    <row r="114" spans="1:17" x14ac:dyDescent="0.3">
      <c r="A114" s="3" t="s">
        <v>215</v>
      </c>
      <c r="B114" s="3" t="s">
        <v>216</v>
      </c>
      <c r="C114" s="4">
        <v>9408.8700000000008</v>
      </c>
      <c r="D114" s="4">
        <v>9768.36</v>
      </c>
      <c r="E114" s="4">
        <v>9768.36</v>
      </c>
      <c r="F114" s="4">
        <v>9768.36</v>
      </c>
      <c r="G114" s="4">
        <v>9724.75</v>
      </c>
      <c r="H114" s="4">
        <v>9722.4599999999991</v>
      </c>
      <c r="I114" s="1">
        <v>9721.2900000000009</v>
      </c>
      <c r="J114" s="1">
        <v>9720.15</v>
      </c>
      <c r="K114" s="1">
        <v>9720.09</v>
      </c>
      <c r="L114" s="4">
        <v>9718.89</v>
      </c>
      <c r="M114" s="13">
        <v>9718.89</v>
      </c>
      <c r="N114" s="4">
        <v>9718.89</v>
      </c>
      <c r="O114" s="4"/>
      <c r="P114" s="4"/>
      <c r="Q114" s="4"/>
    </row>
    <row r="115" spans="1:17" x14ac:dyDescent="0.3">
      <c r="A115" s="3" t="s">
        <v>217</v>
      </c>
      <c r="B115" s="3" t="s">
        <v>218</v>
      </c>
      <c r="C115" s="4">
        <v>9343.93</v>
      </c>
      <c r="D115" s="4">
        <v>9707.94</v>
      </c>
      <c r="E115" s="4">
        <v>9707.94</v>
      </c>
      <c r="F115" s="4">
        <v>9707.94</v>
      </c>
      <c r="G115" s="4">
        <v>9638.93</v>
      </c>
      <c r="H115" s="4">
        <v>9638.8700000000008</v>
      </c>
      <c r="I115" s="1">
        <v>9638.7999999999993</v>
      </c>
      <c r="J115" s="1">
        <v>9639.77</v>
      </c>
      <c r="K115" s="1">
        <v>9640.81</v>
      </c>
      <c r="L115" s="4">
        <v>9640.73</v>
      </c>
      <c r="M115" s="13">
        <v>9640.73</v>
      </c>
      <c r="N115" s="4">
        <v>9640.73</v>
      </c>
      <c r="O115" s="4"/>
      <c r="P115" s="4"/>
      <c r="Q115" s="4"/>
    </row>
    <row r="116" spans="1:17" x14ac:dyDescent="0.3">
      <c r="A116" s="3" t="s">
        <v>219</v>
      </c>
      <c r="B116" s="3" t="s">
        <v>220</v>
      </c>
      <c r="C116" s="4">
        <v>9292.69</v>
      </c>
      <c r="D116" s="4">
        <v>9670.17</v>
      </c>
      <c r="E116" s="4">
        <v>9670.17</v>
      </c>
      <c r="F116" s="4">
        <v>9670.17</v>
      </c>
      <c r="G116" s="4">
        <v>9630.2099999999991</v>
      </c>
      <c r="H116" s="4">
        <v>9630.1200000000008</v>
      </c>
      <c r="I116" s="1">
        <v>9631.14</v>
      </c>
      <c r="J116" s="1">
        <v>9633.25</v>
      </c>
      <c r="K116" s="1">
        <v>9633.17</v>
      </c>
      <c r="L116" s="4">
        <v>9634.2000000000007</v>
      </c>
      <c r="M116" s="13">
        <v>9634.2199999999993</v>
      </c>
      <c r="N116" s="4">
        <v>9634.25</v>
      </c>
      <c r="O116" s="4"/>
      <c r="P116" s="4"/>
      <c r="Q116" s="4"/>
    </row>
    <row r="117" spans="1:17" x14ac:dyDescent="0.3">
      <c r="A117" s="3" t="s">
        <v>221</v>
      </c>
      <c r="B117" s="3" t="s">
        <v>222</v>
      </c>
      <c r="C117" s="4">
        <v>9495.5499999999993</v>
      </c>
      <c r="D117" s="4">
        <v>9894.6</v>
      </c>
      <c r="E117" s="4">
        <v>9894.6</v>
      </c>
      <c r="F117" s="4">
        <v>9894.6</v>
      </c>
      <c r="G117" s="4">
        <v>9866.09</v>
      </c>
      <c r="H117" s="4">
        <v>9869.14</v>
      </c>
      <c r="I117" s="1">
        <v>9870.23</v>
      </c>
      <c r="J117" s="1">
        <v>9871.2800000000007</v>
      </c>
      <c r="K117" s="1">
        <v>9872.34</v>
      </c>
      <c r="L117" s="4">
        <v>9873.42</v>
      </c>
      <c r="M117" s="13">
        <v>9873.43</v>
      </c>
      <c r="N117" s="4">
        <v>9873.4500000000007</v>
      </c>
      <c r="O117" s="4"/>
      <c r="P117" s="4"/>
      <c r="Q117" s="4"/>
    </row>
    <row r="118" spans="1:17" x14ac:dyDescent="0.3">
      <c r="A118" s="3" t="s">
        <v>223</v>
      </c>
      <c r="B118" s="3" t="s">
        <v>224</v>
      </c>
      <c r="C118" s="4">
        <v>9347.67</v>
      </c>
      <c r="D118" s="4">
        <v>9740.2199999999993</v>
      </c>
      <c r="E118" s="4">
        <v>9740.2199999999993</v>
      </c>
      <c r="F118" s="4">
        <v>9740.2199999999993</v>
      </c>
      <c r="G118" s="4">
        <v>9678.33</v>
      </c>
      <c r="H118" s="4">
        <v>9677.2099999999991</v>
      </c>
      <c r="I118" s="1">
        <v>9677.15</v>
      </c>
      <c r="J118" s="1">
        <v>9678.1299999999992</v>
      </c>
      <c r="K118" s="1">
        <v>9679.14</v>
      </c>
      <c r="L118" s="4">
        <v>9681.0300000000007</v>
      </c>
      <c r="M118" s="13">
        <v>9680.16</v>
      </c>
      <c r="N118" s="4">
        <v>9680.17</v>
      </c>
      <c r="O118" s="4"/>
      <c r="P118" s="4"/>
      <c r="Q118" s="4"/>
    </row>
    <row r="119" spans="1:17" x14ac:dyDescent="0.3">
      <c r="A119" s="3" t="s">
        <v>225</v>
      </c>
      <c r="B119" s="3" t="s">
        <v>226</v>
      </c>
      <c r="C119" s="4">
        <v>9289.7900000000009</v>
      </c>
      <c r="D119" s="4">
        <v>9687.56</v>
      </c>
      <c r="E119" s="4">
        <v>9687.56</v>
      </c>
      <c r="F119" s="4">
        <v>9687.56</v>
      </c>
      <c r="G119" s="4">
        <v>9659.81</v>
      </c>
      <c r="H119" s="4">
        <v>9659.75</v>
      </c>
      <c r="I119" s="1">
        <v>9659.7000000000007</v>
      </c>
      <c r="J119" s="1">
        <v>9660.77</v>
      </c>
      <c r="K119" s="1">
        <v>9660.7199999999993</v>
      </c>
      <c r="L119" s="4">
        <v>9661.7900000000009</v>
      </c>
      <c r="M119" s="13">
        <v>9661.7900000000009</v>
      </c>
      <c r="N119" s="4">
        <v>9661.7900000000009</v>
      </c>
      <c r="O119" s="4"/>
      <c r="P119" s="4"/>
      <c r="Q119" s="4"/>
    </row>
    <row r="120" spans="1:17" x14ac:dyDescent="0.3">
      <c r="A120" s="3" t="s">
        <v>227</v>
      </c>
      <c r="B120" s="3" t="s">
        <v>228</v>
      </c>
      <c r="C120" s="4">
        <v>9592.98</v>
      </c>
      <c r="D120" s="4">
        <v>9969.5400000000009</v>
      </c>
      <c r="E120" s="4">
        <v>9969.5400000000009</v>
      </c>
      <c r="F120" s="4">
        <v>9969.5400000000009</v>
      </c>
      <c r="G120" s="4">
        <v>9892.09</v>
      </c>
      <c r="H120" s="4">
        <v>9892.06</v>
      </c>
      <c r="I120" s="1">
        <v>9897.8799999999992</v>
      </c>
      <c r="J120" s="1">
        <v>9897.77</v>
      </c>
      <c r="K120" s="1">
        <v>9897.7199999999993</v>
      </c>
      <c r="L120" s="4">
        <v>9933.59</v>
      </c>
      <c r="M120" s="13">
        <v>9932.41</v>
      </c>
      <c r="N120" s="4">
        <v>9932.41</v>
      </c>
      <c r="O120" s="4"/>
      <c r="P120" s="4"/>
      <c r="Q120" s="4"/>
    </row>
    <row r="121" spans="1:17" x14ac:dyDescent="0.3">
      <c r="A121" s="3" t="s">
        <v>229</v>
      </c>
      <c r="B121" s="3" t="s">
        <v>230</v>
      </c>
      <c r="C121" s="4">
        <v>9345.02</v>
      </c>
      <c r="D121" s="4">
        <v>9764.7900000000009</v>
      </c>
      <c r="E121" s="4">
        <v>9764.7900000000009</v>
      </c>
      <c r="F121" s="4">
        <v>9764.7900000000009</v>
      </c>
      <c r="G121" s="4">
        <v>9747.32</v>
      </c>
      <c r="H121" s="4">
        <v>9746.17</v>
      </c>
      <c r="I121" s="1">
        <v>9746.1200000000008</v>
      </c>
      <c r="J121" s="1">
        <v>9747.19</v>
      </c>
      <c r="K121" s="1">
        <v>9748.02</v>
      </c>
      <c r="L121" s="4">
        <v>9747.9599999999991</v>
      </c>
      <c r="M121" s="13">
        <v>9746.2000000000007</v>
      </c>
      <c r="N121" s="4">
        <v>9746.2000000000007</v>
      </c>
      <c r="O121" s="4"/>
      <c r="P121" s="4"/>
      <c r="Q121" s="4"/>
    </row>
    <row r="122" spans="1:17" x14ac:dyDescent="0.3">
      <c r="A122" s="3" t="s">
        <v>231</v>
      </c>
      <c r="B122" s="3" t="s">
        <v>232</v>
      </c>
      <c r="C122" s="4">
        <v>9387.59</v>
      </c>
      <c r="D122" s="4">
        <v>9751.6</v>
      </c>
      <c r="E122" s="4">
        <v>9751.6</v>
      </c>
      <c r="F122" s="4">
        <v>9751.6</v>
      </c>
      <c r="G122" s="4">
        <v>9721.48</v>
      </c>
      <c r="H122" s="4">
        <v>9722.5499999999993</v>
      </c>
      <c r="I122" s="1">
        <v>9722.5</v>
      </c>
      <c r="J122" s="1">
        <v>9722.44</v>
      </c>
      <c r="K122" s="1">
        <v>9723.49</v>
      </c>
      <c r="L122" s="4">
        <v>9723.43</v>
      </c>
      <c r="M122" s="13">
        <v>9723.49</v>
      </c>
      <c r="N122" s="4">
        <v>9723.48</v>
      </c>
      <c r="O122" s="4"/>
      <c r="P122" s="4"/>
      <c r="Q122" s="4"/>
    </row>
    <row r="123" spans="1:17" x14ac:dyDescent="0.3">
      <c r="A123" s="3" t="s">
        <v>233</v>
      </c>
      <c r="B123" s="3" t="s">
        <v>234</v>
      </c>
      <c r="C123" s="4">
        <v>9353</v>
      </c>
      <c r="D123" s="4">
        <v>9728.7999999999993</v>
      </c>
      <c r="E123" s="4">
        <v>9728.7999999999993</v>
      </c>
      <c r="F123" s="4">
        <v>9728.7999999999993</v>
      </c>
      <c r="G123" s="4">
        <v>9707.2199999999993</v>
      </c>
      <c r="H123" s="4">
        <v>9707.2000000000007</v>
      </c>
      <c r="I123" s="1">
        <v>9707.19</v>
      </c>
      <c r="J123" s="1">
        <v>9708.2999999999993</v>
      </c>
      <c r="K123" s="1">
        <v>9708.24</v>
      </c>
      <c r="L123" s="4">
        <v>9709.06</v>
      </c>
      <c r="M123" s="13">
        <v>9709.06</v>
      </c>
      <c r="N123" s="4">
        <v>9709.06</v>
      </c>
      <c r="O123" s="4"/>
      <c r="P123" s="4"/>
      <c r="Q123" s="4"/>
    </row>
    <row r="124" spans="1:17" x14ac:dyDescent="0.3">
      <c r="A124" s="3" t="s">
        <v>697</v>
      </c>
      <c r="B124" s="3" t="s">
        <v>698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1">
        <v>0</v>
      </c>
      <c r="J124" s="1">
        <v>0</v>
      </c>
      <c r="K124" s="1">
        <v>0</v>
      </c>
      <c r="L124" s="4">
        <v>0</v>
      </c>
      <c r="M124" s="13">
        <v>0</v>
      </c>
      <c r="N124" s="4">
        <v>0</v>
      </c>
      <c r="O124" s="4"/>
      <c r="P124" s="4"/>
      <c r="Q124" s="4"/>
    </row>
    <row r="125" spans="1:17" x14ac:dyDescent="0.3">
      <c r="A125" s="3" t="s">
        <v>235</v>
      </c>
      <c r="B125" s="3" t="s">
        <v>236</v>
      </c>
      <c r="C125" s="4">
        <v>9150.6299999999992</v>
      </c>
      <c r="D125" s="4">
        <v>9150.6299999999992</v>
      </c>
      <c r="E125" s="4">
        <v>9150.6299999999992</v>
      </c>
      <c r="F125" s="4">
        <v>9150.6299999999992</v>
      </c>
      <c r="G125" s="4">
        <v>9150.6299999999992</v>
      </c>
      <c r="H125" s="4">
        <v>9150.6299999999992</v>
      </c>
      <c r="I125" s="1">
        <v>9150.6299999999992</v>
      </c>
      <c r="J125" s="1">
        <v>9150.6299999999992</v>
      </c>
      <c r="K125" s="1">
        <v>9150.6299999999992</v>
      </c>
      <c r="L125" s="4">
        <v>9150.6299999999992</v>
      </c>
      <c r="M125" s="13">
        <v>9150.6299999999992</v>
      </c>
      <c r="N125" s="4">
        <v>9150.6299999999992</v>
      </c>
      <c r="O125" s="4"/>
      <c r="P125" s="4"/>
      <c r="Q125" s="4"/>
    </row>
    <row r="126" spans="1:17" x14ac:dyDescent="0.3">
      <c r="A126" s="3" t="s">
        <v>237</v>
      </c>
      <c r="B126" s="3" t="s">
        <v>238</v>
      </c>
      <c r="C126" s="4">
        <v>9177.11</v>
      </c>
      <c r="D126" s="4">
        <v>9636.0400000000009</v>
      </c>
      <c r="E126" s="4">
        <v>9636.0400000000009</v>
      </c>
      <c r="F126" s="4">
        <v>9636.0400000000009</v>
      </c>
      <c r="G126" s="4">
        <v>9808.56</v>
      </c>
      <c r="H126" s="4">
        <v>9807.43</v>
      </c>
      <c r="I126" s="1">
        <v>9794.25</v>
      </c>
      <c r="J126" s="1">
        <v>9796.8700000000008</v>
      </c>
      <c r="K126" s="1">
        <v>9796.26</v>
      </c>
      <c r="L126" s="4">
        <v>9800.74</v>
      </c>
      <c r="M126" s="13">
        <v>9800.74</v>
      </c>
      <c r="N126" s="4">
        <v>9800.74</v>
      </c>
      <c r="O126" s="4"/>
      <c r="P126" s="4"/>
      <c r="Q126" s="4"/>
    </row>
    <row r="127" spans="1:17" x14ac:dyDescent="0.3">
      <c r="A127" s="3" t="s">
        <v>699</v>
      </c>
      <c r="B127" s="3" t="s">
        <v>700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1">
        <v>0</v>
      </c>
      <c r="J127" s="1">
        <v>0</v>
      </c>
      <c r="K127" s="1">
        <v>0</v>
      </c>
      <c r="L127" s="4">
        <v>0</v>
      </c>
      <c r="M127" s="13">
        <v>0</v>
      </c>
      <c r="N127" s="4">
        <v>0</v>
      </c>
      <c r="O127" s="4"/>
      <c r="P127" s="4"/>
      <c r="Q127" s="4"/>
    </row>
    <row r="128" spans="1:17" x14ac:dyDescent="0.3">
      <c r="A128" s="3" t="s">
        <v>239</v>
      </c>
      <c r="B128" s="3" t="s">
        <v>240</v>
      </c>
      <c r="C128" s="4">
        <v>8888.57</v>
      </c>
      <c r="D128" s="4">
        <v>8887.7000000000007</v>
      </c>
      <c r="E128" s="4">
        <v>8887.7000000000007</v>
      </c>
      <c r="F128" s="4">
        <v>8887.7000000000007</v>
      </c>
      <c r="G128" s="4">
        <v>8895.49</v>
      </c>
      <c r="H128" s="4">
        <v>8895.2199999999993</v>
      </c>
      <c r="I128" s="1">
        <v>8895.01</v>
      </c>
      <c r="J128" s="1">
        <v>8893.77</v>
      </c>
      <c r="K128" s="1">
        <v>8893.65</v>
      </c>
      <c r="L128" s="4">
        <v>8893.57</v>
      </c>
      <c r="M128" s="13">
        <v>8893.57</v>
      </c>
      <c r="N128" s="4">
        <v>8893.57</v>
      </c>
      <c r="O128" s="4"/>
      <c r="P128" s="4"/>
      <c r="Q128" s="4"/>
    </row>
    <row r="129" spans="1:17" x14ac:dyDescent="0.3">
      <c r="A129" s="3" t="s">
        <v>657</v>
      </c>
      <c r="B129" s="3" t="s">
        <v>660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1">
        <v>0</v>
      </c>
      <c r="J129" s="1">
        <v>0</v>
      </c>
      <c r="K129" s="1">
        <v>0</v>
      </c>
      <c r="L129" s="4">
        <v>0</v>
      </c>
      <c r="M129" s="13">
        <v>0</v>
      </c>
      <c r="N129" s="4">
        <v>0</v>
      </c>
      <c r="O129" s="4"/>
      <c r="P129" s="4"/>
      <c r="Q129" s="4"/>
    </row>
    <row r="130" spans="1:17" x14ac:dyDescent="0.3">
      <c r="A130" s="3" t="s">
        <v>241</v>
      </c>
      <c r="B130" s="3" t="s">
        <v>242</v>
      </c>
      <c r="C130" s="4">
        <v>8686.74</v>
      </c>
      <c r="D130" s="4">
        <v>8685.86</v>
      </c>
      <c r="E130" s="4">
        <v>8685.86</v>
      </c>
      <c r="F130" s="4">
        <v>8685.86</v>
      </c>
      <c r="G130" s="4">
        <v>8685.86</v>
      </c>
      <c r="H130" s="4">
        <v>8687.4500000000007</v>
      </c>
      <c r="I130" s="1">
        <v>8685.86</v>
      </c>
      <c r="J130" s="1">
        <v>8685.86</v>
      </c>
      <c r="K130" s="1">
        <v>8685.86</v>
      </c>
      <c r="L130" s="4">
        <v>8687.4500000000007</v>
      </c>
      <c r="M130" s="13">
        <v>8687.4500000000007</v>
      </c>
      <c r="N130" s="4">
        <v>8687.4500000000007</v>
      </c>
      <c r="O130" s="4"/>
      <c r="P130" s="4"/>
      <c r="Q130" s="4"/>
    </row>
    <row r="131" spans="1:17" x14ac:dyDescent="0.3">
      <c r="A131" s="3" t="s">
        <v>243</v>
      </c>
      <c r="B131" s="3" t="s">
        <v>663</v>
      </c>
      <c r="C131" s="4">
        <v>8855.6200000000008</v>
      </c>
      <c r="D131" s="4">
        <v>8854.7199999999993</v>
      </c>
      <c r="E131" s="4">
        <v>8854.7199999999993</v>
      </c>
      <c r="F131" s="4">
        <v>8854.7199999999993</v>
      </c>
      <c r="G131" s="4">
        <v>8878.74</v>
      </c>
      <c r="H131" s="4">
        <v>8879.83</v>
      </c>
      <c r="I131" s="1">
        <v>8880.01</v>
      </c>
      <c r="J131" s="1">
        <v>8879.1200000000008</v>
      </c>
      <c r="K131" s="1">
        <v>8879.32</v>
      </c>
      <c r="L131" s="4">
        <v>8880.35</v>
      </c>
      <c r="M131" s="13">
        <v>8880.35</v>
      </c>
      <c r="N131" s="4">
        <v>8880.35</v>
      </c>
      <c r="O131" s="4"/>
      <c r="P131" s="4"/>
      <c r="Q131" s="4"/>
    </row>
    <row r="132" spans="1:17" x14ac:dyDescent="0.3">
      <c r="A132" s="3" t="s">
        <v>651</v>
      </c>
      <c r="B132" s="3" t="s">
        <v>664</v>
      </c>
      <c r="C132" s="4">
        <v>11677.82</v>
      </c>
      <c r="D132" s="4">
        <v>11676.04</v>
      </c>
      <c r="E132" s="4">
        <v>11676.04</v>
      </c>
      <c r="F132" s="4">
        <v>11676.04</v>
      </c>
      <c r="G132" s="4">
        <v>11248.44</v>
      </c>
      <c r="H132" s="4">
        <v>11248.44</v>
      </c>
      <c r="I132" s="1">
        <v>11295.53</v>
      </c>
      <c r="J132" s="1">
        <v>11295.53</v>
      </c>
      <c r="K132" s="1">
        <v>11295.53</v>
      </c>
      <c r="L132" s="4">
        <v>11676.75</v>
      </c>
      <c r="M132" s="13">
        <v>11676.75</v>
      </c>
      <c r="N132" s="4">
        <v>11676.75</v>
      </c>
      <c r="O132" s="4"/>
      <c r="P132" s="4"/>
      <c r="Q132" s="4"/>
    </row>
    <row r="133" spans="1:17" x14ac:dyDescent="0.3">
      <c r="A133" s="3" t="s">
        <v>701</v>
      </c>
      <c r="B133" s="3" t="s">
        <v>702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1">
        <v>0</v>
      </c>
      <c r="J133" s="1">
        <v>0</v>
      </c>
      <c r="K133" s="1">
        <v>0</v>
      </c>
      <c r="L133" s="4">
        <v>0</v>
      </c>
      <c r="M133" s="13">
        <v>0</v>
      </c>
      <c r="N133" s="4">
        <v>0</v>
      </c>
      <c r="O133" s="4"/>
      <c r="P133" s="4"/>
      <c r="Q133" s="4"/>
    </row>
    <row r="134" spans="1:17" x14ac:dyDescent="0.3">
      <c r="A134" s="3" t="s">
        <v>665</v>
      </c>
      <c r="B134" s="3" t="s">
        <v>666</v>
      </c>
      <c r="C134" s="4">
        <v>11677.82</v>
      </c>
      <c r="D134" s="4">
        <v>11675.17</v>
      </c>
      <c r="E134" s="4">
        <v>11675.17</v>
      </c>
      <c r="F134" s="4">
        <v>11675.17</v>
      </c>
      <c r="G134" s="4">
        <v>11675.17</v>
      </c>
      <c r="H134" s="4">
        <v>11676.04</v>
      </c>
      <c r="I134" s="1">
        <v>11677.62</v>
      </c>
      <c r="J134" s="1">
        <v>11677.62</v>
      </c>
      <c r="K134" s="1">
        <v>11677.62</v>
      </c>
      <c r="L134" s="4">
        <v>11677.62</v>
      </c>
      <c r="M134" s="13">
        <v>11677.62</v>
      </c>
      <c r="N134" s="4">
        <v>11677.62</v>
      </c>
      <c r="O134" s="4"/>
      <c r="P134" s="4"/>
      <c r="Q134" s="4"/>
    </row>
    <row r="135" spans="1:17" x14ac:dyDescent="0.3">
      <c r="A135" s="3" t="s">
        <v>667</v>
      </c>
      <c r="B135" s="3" t="s">
        <v>668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1">
        <v>0</v>
      </c>
      <c r="J135" s="1">
        <v>0</v>
      </c>
      <c r="K135" s="1">
        <v>0</v>
      </c>
      <c r="L135" s="4">
        <v>0</v>
      </c>
      <c r="M135" s="13">
        <v>0</v>
      </c>
      <c r="N135" s="4">
        <v>0</v>
      </c>
      <c r="O135" s="4"/>
      <c r="P135" s="4"/>
      <c r="Q135" s="4"/>
    </row>
    <row r="136" spans="1:17" x14ac:dyDescent="0.3">
      <c r="A136" s="3" t="s">
        <v>703</v>
      </c>
      <c r="B136" s="3" t="s">
        <v>704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1">
        <v>0</v>
      </c>
      <c r="J136" s="1">
        <v>0</v>
      </c>
      <c r="K136" s="1">
        <v>0</v>
      </c>
      <c r="L136" s="4">
        <v>0</v>
      </c>
      <c r="M136" s="13">
        <v>0</v>
      </c>
      <c r="N136" s="4">
        <v>0</v>
      </c>
      <c r="O136" s="4"/>
      <c r="P136" s="4"/>
      <c r="Q136" s="4"/>
    </row>
    <row r="137" spans="1:17" x14ac:dyDescent="0.3">
      <c r="A137" s="3" t="s">
        <v>705</v>
      </c>
      <c r="B137" s="3" t="s">
        <v>706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1">
        <v>0</v>
      </c>
      <c r="J137" s="1">
        <v>0</v>
      </c>
      <c r="K137" s="1">
        <v>0</v>
      </c>
      <c r="L137" s="4">
        <v>0</v>
      </c>
      <c r="M137" s="13">
        <v>0</v>
      </c>
      <c r="N137" s="4">
        <v>0</v>
      </c>
      <c r="O137" s="4"/>
      <c r="P137" s="4"/>
      <c r="Q137" s="4"/>
    </row>
    <row r="138" spans="1:17" x14ac:dyDescent="0.3">
      <c r="A138" s="3" t="s">
        <v>707</v>
      </c>
      <c r="B138" s="3" t="s">
        <v>708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1">
        <v>0</v>
      </c>
      <c r="J138" s="1">
        <v>0</v>
      </c>
      <c r="K138" s="1">
        <v>0</v>
      </c>
      <c r="L138" s="4">
        <v>0</v>
      </c>
      <c r="M138" s="13">
        <v>0</v>
      </c>
      <c r="N138" s="4">
        <v>0</v>
      </c>
      <c r="O138" s="4"/>
      <c r="P138" s="4"/>
      <c r="Q138" s="4"/>
    </row>
    <row r="139" spans="1:17" x14ac:dyDescent="0.3">
      <c r="A139" s="3" t="s">
        <v>709</v>
      </c>
      <c r="B139" s="3" t="s">
        <v>710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1">
        <v>0</v>
      </c>
      <c r="J139" s="1">
        <v>0</v>
      </c>
      <c r="K139" s="1">
        <v>0</v>
      </c>
      <c r="L139" s="4">
        <v>0</v>
      </c>
      <c r="M139" s="13">
        <v>0</v>
      </c>
      <c r="N139" s="4">
        <v>0</v>
      </c>
      <c r="O139" s="4"/>
      <c r="P139" s="4"/>
      <c r="Q139" s="4"/>
    </row>
    <row r="140" spans="1:17" x14ac:dyDescent="0.3">
      <c r="A140" s="3" t="s">
        <v>711</v>
      </c>
      <c r="B140" s="3" t="s">
        <v>712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1">
        <v>0</v>
      </c>
      <c r="J140" s="1">
        <v>0</v>
      </c>
      <c r="K140" s="1">
        <v>0</v>
      </c>
      <c r="L140" s="4">
        <v>0</v>
      </c>
      <c r="M140" s="13">
        <v>0</v>
      </c>
      <c r="N140" s="4">
        <v>0</v>
      </c>
      <c r="O140" s="4"/>
      <c r="P140" s="4"/>
      <c r="Q140" s="4"/>
    </row>
    <row r="141" spans="1:17" x14ac:dyDescent="0.3">
      <c r="A141" s="3" t="s">
        <v>713</v>
      </c>
      <c r="B141" s="3" t="s">
        <v>714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1">
        <v>0</v>
      </c>
      <c r="J141" s="1">
        <v>0</v>
      </c>
      <c r="K141" s="1">
        <v>0</v>
      </c>
      <c r="L141" s="4">
        <v>0</v>
      </c>
      <c r="M141" s="13">
        <v>0</v>
      </c>
      <c r="N141" s="4">
        <v>0</v>
      </c>
      <c r="O141" s="4"/>
      <c r="P141" s="4"/>
      <c r="Q141" s="4"/>
    </row>
    <row r="142" spans="1:17" x14ac:dyDescent="0.3">
      <c r="A142" s="3" t="s">
        <v>715</v>
      </c>
      <c r="B142" s="3" t="s">
        <v>716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1">
        <v>0</v>
      </c>
      <c r="J142" s="1">
        <v>0</v>
      </c>
      <c r="K142" s="1">
        <v>0</v>
      </c>
      <c r="L142" s="4">
        <v>0</v>
      </c>
      <c r="M142" s="13">
        <v>0</v>
      </c>
      <c r="N142" s="4">
        <v>0</v>
      </c>
      <c r="O142" s="4"/>
      <c r="P142" s="4"/>
      <c r="Q142" s="4"/>
    </row>
    <row r="143" spans="1:17" x14ac:dyDescent="0.3">
      <c r="A143" s="3" t="s">
        <v>717</v>
      </c>
      <c r="B143" s="3" t="s">
        <v>718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1">
        <v>0</v>
      </c>
      <c r="J143" s="1">
        <v>0</v>
      </c>
      <c r="K143" s="1">
        <v>0</v>
      </c>
      <c r="L143" s="4">
        <v>0</v>
      </c>
      <c r="M143" s="13">
        <v>0</v>
      </c>
      <c r="N143" s="4">
        <v>0</v>
      </c>
      <c r="O143" s="4"/>
      <c r="P143" s="4"/>
      <c r="Q143" s="4"/>
    </row>
    <row r="144" spans="1:17" x14ac:dyDescent="0.3">
      <c r="A144" s="3" t="s">
        <v>719</v>
      </c>
      <c r="B144" s="3" t="s">
        <v>720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1">
        <v>0</v>
      </c>
      <c r="J144" s="1">
        <v>0</v>
      </c>
      <c r="K144" s="1">
        <v>0</v>
      </c>
      <c r="L144" s="4">
        <v>0</v>
      </c>
      <c r="M144" s="13">
        <v>0</v>
      </c>
      <c r="N144" s="4">
        <v>0</v>
      </c>
      <c r="O144" s="4"/>
      <c r="P144" s="4"/>
      <c r="Q144" s="4"/>
    </row>
    <row r="145" spans="1:17" x14ac:dyDescent="0.3">
      <c r="A145" s="3" t="s">
        <v>721</v>
      </c>
      <c r="B145" s="3" t="s">
        <v>722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1">
        <v>0</v>
      </c>
      <c r="J145" s="1">
        <v>0</v>
      </c>
      <c r="K145" s="1">
        <v>0</v>
      </c>
      <c r="L145" s="4">
        <v>0</v>
      </c>
      <c r="M145" s="13">
        <v>0</v>
      </c>
      <c r="N145" s="4">
        <v>0</v>
      </c>
      <c r="O145" s="4"/>
      <c r="P145" s="4"/>
      <c r="Q145" s="4"/>
    </row>
    <row r="146" spans="1:17" x14ac:dyDescent="0.3">
      <c r="A146" s="3" t="s">
        <v>244</v>
      </c>
      <c r="B146" s="3" t="s">
        <v>245</v>
      </c>
      <c r="C146" s="4">
        <v>9422.7199999999993</v>
      </c>
      <c r="D146" s="4">
        <v>9795.77</v>
      </c>
      <c r="E146" s="4">
        <v>9795.77</v>
      </c>
      <c r="F146" s="4">
        <v>9795.77</v>
      </c>
      <c r="G146" s="4">
        <v>9742.7999999999993</v>
      </c>
      <c r="H146" s="4">
        <v>9742.7000000000007</v>
      </c>
      <c r="I146" s="1">
        <v>9743.7000000000007</v>
      </c>
      <c r="J146" s="1">
        <v>9744.64</v>
      </c>
      <c r="K146" s="1">
        <v>9745.61</v>
      </c>
      <c r="L146" s="4">
        <v>9746.57</v>
      </c>
      <c r="M146" s="13">
        <v>9746.57</v>
      </c>
      <c r="N146" s="4">
        <v>9742.7000000000007</v>
      </c>
      <c r="O146" s="4"/>
      <c r="P146" s="4"/>
      <c r="Q146" s="4"/>
    </row>
    <row r="147" spans="1:17" x14ac:dyDescent="0.3">
      <c r="A147" s="3" t="s">
        <v>246</v>
      </c>
      <c r="B147" s="3" t="s">
        <v>247</v>
      </c>
      <c r="C147" s="4">
        <v>9314.49</v>
      </c>
      <c r="D147" s="4">
        <v>9620.48</v>
      </c>
      <c r="E147" s="4">
        <v>9620.48</v>
      </c>
      <c r="F147" s="4">
        <v>9620.48</v>
      </c>
      <c r="G147" s="4">
        <v>9548.42</v>
      </c>
      <c r="H147" s="4">
        <v>9548.4500000000007</v>
      </c>
      <c r="I147" s="1">
        <v>9548.52</v>
      </c>
      <c r="J147" s="1">
        <v>9549.6299999999992</v>
      </c>
      <c r="K147" s="1">
        <v>9551.52</v>
      </c>
      <c r="L147" s="4">
        <v>9552.58</v>
      </c>
      <c r="M147" s="13">
        <v>9552.58</v>
      </c>
      <c r="N147" s="4">
        <v>9552.58</v>
      </c>
      <c r="O147" s="4"/>
      <c r="P147" s="4"/>
      <c r="Q147" s="4"/>
    </row>
    <row r="148" spans="1:17" x14ac:dyDescent="0.3">
      <c r="A148" s="3" t="s">
        <v>248</v>
      </c>
      <c r="B148" s="3" t="s">
        <v>249</v>
      </c>
      <c r="C148" s="4">
        <v>9269.23</v>
      </c>
      <c r="D148" s="4">
        <v>9664.92</v>
      </c>
      <c r="E148" s="4">
        <v>9664.92</v>
      </c>
      <c r="F148" s="4">
        <v>9664.92</v>
      </c>
      <c r="G148" s="4">
        <v>9654.08</v>
      </c>
      <c r="H148" s="4">
        <v>9653.99</v>
      </c>
      <c r="I148" s="1">
        <v>9655</v>
      </c>
      <c r="J148" s="1">
        <v>9654.93</v>
      </c>
      <c r="K148" s="1">
        <v>9655.9599999999991</v>
      </c>
      <c r="L148" s="4">
        <v>9655.85</v>
      </c>
      <c r="M148" s="13">
        <v>9655.85</v>
      </c>
      <c r="N148" s="4">
        <v>9655.85</v>
      </c>
      <c r="O148" s="4"/>
      <c r="P148" s="4"/>
      <c r="Q148" s="4"/>
    </row>
    <row r="149" spans="1:17" x14ac:dyDescent="0.3">
      <c r="A149" s="3" t="s">
        <v>250</v>
      </c>
      <c r="B149" s="3" t="s">
        <v>251</v>
      </c>
      <c r="C149" s="4">
        <v>9375.77</v>
      </c>
      <c r="D149" s="4">
        <v>9736.39</v>
      </c>
      <c r="E149" s="4">
        <v>9736.39</v>
      </c>
      <c r="F149" s="4">
        <v>9736.39</v>
      </c>
      <c r="G149" s="4">
        <v>9664.34</v>
      </c>
      <c r="H149" s="4">
        <v>9665.3799999999992</v>
      </c>
      <c r="I149" s="1">
        <v>9666.39</v>
      </c>
      <c r="J149" s="1">
        <v>9668.5</v>
      </c>
      <c r="K149" s="1">
        <v>9669.4699999999993</v>
      </c>
      <c r="L149" s="4">
        <v>9670.48</v>
      </c>
      <c r="M149" s="13">
        <v>9670.4599999999991</v>
      </c>
      <c r="N149" s="4">
        <v>9670.4599999999991</v>
      </c>
      <c r="O149" s="4"/>
      <c r="P149" s="4"/>
      <c r="Q149" s="4"/>
    </row>
    <row r="150" spans="1:17" x14ac:dyDescent="0.3">
      <c r="A150" s="3" t="s">
        <v>252</v>
      </c>
      <c r="B150" s="3" t="s">
        <v>253</v>
      </c>
      <c r="C150" s="4">
        <v>9368.01</v>
      </c>
      <c r="D150" s="4">
        <v>9746.51</v>
      </c>
      <c r="E150" s="4">
        <v>9746.51</v>
      </c>
      <c r="F150" s="4">
        <v>9746.51</v>
      </c>
      <c r="G150" s="4">
        <v>9639.7900000000009</v>
      </c>
      <c r="H150" s="4">
        <v>9640.7999999999993</v>
      </c>
      <c r="I150" s="1">
        <v>9642.91</v>
      </c>
      <c r="J150" s="1">
        <v>9644.68</v>
      </c>
      <c r="K150" s="1">
        <v>9646.73</v>
      </c>
      <c r="L150" s="4">
        <v>9647.66</v>
      </c>
      <c r="M150" s="13">
        <v>9647.66</v>
      </c>
      <c r="N150" s="4">
        <v>9647.66</v>
      </c>
      <c r="O150" s="4"/>
      <c r="P150" s="4"/>
      <c r="Q150" s="4"/>
    </row>
    <row r="151" spans="1:17" x14ac:dyDescent="0.3">
      <c r="A151" s="3" t="s">
        <v>723</v>
      </c>
      <c r="B151" s="3" t="s">
        <v>724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1">
        <v>0</v>
      </c>
      <c r="J151" s="1">
        <v>0</v>
      </c>
      <c r="K151" s="1">
        <v>0</v>
      </c>
      <c r="L151" s="4">
        <v>0</v>
      </c>
      <c r="M151" s="13">
        <v>0</v>
      </c>
      <c r="N151" s="4">
        <v>0</v>
      </c>
      <c r="O151" s="4"/>
      <c r="P151" s="4"/>
      <c r="Q151" s="4"/>
    </row>
    <row r="152" spans="1:17" x14ac:dyDescent="0.3">
      <c r="A152" s="3" t="s">
        <v>669</v>
      </c>
      <c r="B152" s="3" t="s">
        <v>670</v>
      </c>
      <c r="C152" s="4">
        <v>10395.86</v>
      </c>
      <c r="D152" s="4">
        <v>10678.54</v>
      </c>
      <c r="E152" s="4">
        <v>10678.54</v>
      </c>
      <c r="F152" s="4">
        <v>10678.54</v>
      </c>
      <c r="G152" s="4">
        <v>10678.54</v>
      </c>
      <c r="H152" s="4">
        <v>10678.54</v>
      </c>
      <c r="I152" s="1">
        <v>10678.54</v>
      </c>
      <c r="J152" s="1">
        <v>10678.54</v>
      </c>
      <c r="K152" s="1">
        <v>10678.54</v>
      </c>
      <c r="L152" s="4">
        <v>10678.54</v>
      </c>
      <c r="M152" s="13">
        <v>10678.54</v>
      </c>
      <c r="N152" s="4">
        <v>10678.54</v>
      </c>
      <c r="O152" s="4"/>
      <c r="P152" s="4"/>
      <c r="Q152" s="4"/>
    </row>
    <row r="153" spans="1:17" x14ac:dyDescent="0.3">
      <c r="A153" s="3" t="s">
        <v>254</v>
      </c>
      <c r="B153" s="3" t="s">
        <v>255</v>
      </c>
      <c r="C153" s="4">
        <v>8980.2000000000007</v>
      </c>
      <c r="D153" s="4">
        <v>8980.2000000000007</v>
      </c>
      <c r="E153" s="4">
        <v>8980.2000000000007</v>
      </c>
      <c r="F153" s="4">
        <v>8980.2000000000007</v>
      </c>
      <c r="G153" s="4">
        <v>8957.16</v>
      </c>
      <c r="H153" s="4">
        <v>8954.8799999999992</v>
      </c>
      <c r="I153" s="1">
        <v>8954.14</v>
      </c>
      <c r="J153" s="1">
        <v>8951.42</v>
      </c>
      <c r="K153" s="1">
        <v>8952.19</v>
      </c>
      <c r="L153" s="4">
        <v>8951.82</v>
      </c>
      <c r="M153" s="13">
        <v>8951.82</v>
      </c>
      <c r="N153" s="4">
        <v>8951.82</v>
      </c>
      <c r="O153" s="4"/>
      <c r="P153" s="4"/>
      <c r="Q153" s="4"/>
    </row>
    <row r="154" spans="1:17" x14ac:dyDescent="0.3">
      <c r="A154" s="3" t="s">
        <v>725</v>
      </c>
      <c r="B154" s="3" t="s">
        <v>726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1">
        <v>0</v>
      </c>
      <c r="J154" s="1">
        <v>0</v>
      </c>
      <c r="K154" s="1">
        <v>0</v>
      </c>
      <c r="L154" s="4">
        <v>0</v>
      </c>
      <c r="M154" s="13">
        <v>0</v>
      </c>
      <c r="N154" s="4">
        <v>0</v>
      </c>
      <c r="O154" s="4"/>
      <c r="P154" s="4"/>
      <c r="Q154" s="4"/>
    </row>
    <row r="155" spans="1:17" x14ac:dyDescent="0.3">
      <c r="A155" s="3" t="s">
        <v>256</v>
      </c>
      <c r="B155" s="3" t="s">
        <v>257</v>
      </c>
      <c r="C155" s="4">
        <v>8375.2199999999993</v>
      </c>
      <c r="D155" s="4">
        <v>9266.6299999999992</v>
      </c>
      <c r="E155" s="4">
        <v>9266.6299999999992</v>
      </c>
      <c r="F155" s="4">
        <v>9266.6299999999992</v>
      </c>
      <c r="G155" s="4">
        <v>9277.99</v>
      </c>
      <c r="H155" s="4">
        <v>9286.42</v>
      </c>
      <c r="I155" s="1">
        <v>9284.07</v>
      </c>
      <c r="J155" s="1">
        <v>9289.34</v>
      </c>
      <c r="K155" s="1">
        <v>9289.75</v>
      </c>
      <c r="L155" s="4">
        <v>9301.9</v>
      </c>
      <c r="M155" s="13">
        <v>9301.9</v>
      </c>
      <c r="N155" s="4">
        <v>9301.9</v>
      </c>
      <c r="O155" s="4"/>
      <c r="P155" s="4"/>
      <c r="Q155" s="4"/>
    </row>
    <row r="156" spans="1:17" x14ac:dyDescent="0.3">
      <c r="A156" s="3" t="s">
        <v>258</v>
      </c>
      <c r="B156" s="3" t="s">
        <v>259</v>
      </c>
      <c r="C156" s="4">
        <v>8118.25</v>
      </c>
      <c r="D156" s="4">
        <v>8403.92</v>
      </c>
      <c r="E156" s="4">
        <v>8403.92</v>
      </c>
      <c r="F156" s="4">
        <v>8403.92</v>
      </c>
      <c r="G156" s="4">
        <v>8398.39</v>
      </c>
      <c r="H156" s="4">
        <v>8400.4</v>
      </c>
      <c r="I156" s="1">
        <v>8411.65</v>
      </c>
      <c r="J156" s="1">
        <v>8421.1</v>
      </c>
      <c r="K156" s="1">
        <v>8428.43</v>
      </c>
      <c r="L156" s="4">
        <v>8430.07</v>
      </c>
      <c r="M156" s="13">
        <v>8430.07</v>
      </c>
      <c r="N156" s="4">
        <v>8430.07</v>
      </c>
      <c r="O156" s="4"/>
      <c r="P156" s="4"/>
      <c r="Q156" s="4"/>
    </row>
    <row r="157" spans="1:17" x14ac:dyDescent="0.3">
      <c r="A157" s="3" t="s">
        <v>260</v>
      </c>
      <c r="B157" s="3" t="s">
        <v>261</v>
      </c>
      <c r="C157" s="4">
        <v>8176.51</v>
      </c>
      <c r="D157" s="4">
        <v>8603.7999999999993</v>
      </c>
      <c r="E157" s="4">
        <v>8603.7999999999993</v>
      </c>
      <c r="F157" s="4">
        <v>8603.7999999999993</v>
      </c>
      <c r="G157" s="4">
        <v>8720.65</v>
      </c>
      <c r="H157" s="4">
        <v>8721.33</v>
      </c>
      <c r="I157" s="1">
        <v>8724.7099999999991</v>
      </c>
      <c r="J157" s="1">
        <v>8727.34</v>
      </c>
      <c r="K157" s="1">
        <v>8729.4</v>
      </c>
      <c r="L157" s="4">
        <v>8732.5</v>
      </c>
      <c r="M157" s="13">
        <v>8732.5</v>
      </c>
      <c r="N157" s="4">
        <v>8732.5</v>
      </c>
      <c r="O157" s="4"/>
      <c r="P157" s="4"/>
      <c r="Q157" s="4"/>
    </row>
    <row r="158" spans="1:17" x14ac:dyDescent="0.3">
      <c r="A158" s="3" t="s">
        <v>262</v>
      </c>
      <c r="B158" s="3" t="s">
        <v>263</v>
      </c>
      <c r="C158" s="4">
        <v>8246.2800000000007</v>
      </c>
      <c r="D158" s="4">
        <v>8602.24</v>
      </c>
      <c r="E158" s="4">
        <v>8602.24</v>
      </c>
      <c r="F158" s="4">
        <v>8602.24</v>
      </c>
      <c r="G158" s="4">
        <v>8577.39</v>
      </c>
      <c r="H158" s="4">
        <v>8577.39</v>
      </c>
      <c r="I158" s="1">
        <v>8578.23</v>
      </c>
      <c r="J158" s="1">
        <v>8579.0400000000009</v>
      </c>
      <c r="K158" s="1">
        <v>8579.7999999999993</v>
      </c>
      <c r="L158" s="4">
        <v>8580.56</v>
      </c>
      <c r="M158" s="13">
        <v>8580.56</v>
      </c>
      <c r="N158" s="4">
        <v>8580.56</v>
      </c>
      <c r="O158" s="4"/>
      <c r="P158" s="4"/>
      <c r="Q158" s="4"/>
    </row>
    <row r="159" spans="1:17" x14ac:dyDescent="0.3">
      <c r="A159" s="3" t="s">
        <v>264</v>
      </c>
      <c r="B159" s="3" t="s">
        <v>265</v>
      </c>
      <c r="C159" s="4">
        <v>8166.85</v>
      </c>
      <c r="D159" s="4">
        <v>8502.06</v>
      </c>
      <c r="E159" s="4">
        <v>8502.06</v>
      </c>
      <c r="F159" s="4">
        <v>8502.06</v>
      </c>
      <c r="G159" s="4">
        <v>8519.16</v>
      </c>
      <c r="H159" s="4">
        <v>8518.31</v>
      </c>
      <c r="I159" s="1">
        <v>8517.51</v>
      </c>
      <c r="J159" s="1">
        <v>8517.31</v>
      </c>
      <c r="K159" s="1">
        <v>8518</v>
      </c>
      <c r="L159" s="4">
        <v>8519.66</v>
      </c>
      <c r="M159" s="13">
        <v>8519.66</v>
      </c>
      <c r="N159" s="4">
        <v>8519.66</v>
      </c>
      <c r="O159" s="4"/>
      <c r="P159" s="4"/>
      <c r="Q159" s="4"/>
    </row>
    <row r="160" spans="1:17" x14ac:dyDescent="0.3">
      <c r="A160" s="3" t="s">
        <v>266</v>
      </c>
      <c r="B160" s="3" t="s">
        <v>267</v>
      </c>
      <c r="C160" s="4">
        <v>8280.1</v>
      </c>
      <c r="D160" s="4">
        <v>8570.68</v>
      </c>
      <c r="E160" s="4">
        <v>8570.68</v>
      </c>
      <c r="F160" s="4">
        <v>8570.68</v>
      </c>
      <c r="G160" s="4">
        <v>8528.9599999999991</v>
      </c>
      <c r="H160" s="4">
        <v>8531.7199999999993</v>
      </c>
      <c r="I160" s="1">
        <v>8533.4699999999993</v>
      </c>
      <c r="J160" s="1">
        <v>8533.34</v>
      </c>
      <c r="K160" s="1">
        <v>8533.18</v>
      </c>
      <c r="L160" s="4">
        <v>8533.06</v>
      </c>
      <c r="M160" s="13">
        <v>8533.06</v>
      </c>
      <c r="N160" s="4">
        <v>8533.06</v>
      </c>
      <c r="O160" s="4"/>
      <c r="P160" s="4"/>
      <c r="Q160" s="4"/>
    </row>
    <row r="161" spans="1:17" x14ac:dyDescent="0.3">
      <c r="A161" s="3" t="s">
        <v>727</v>
      </c>
      <c r="B161" s="3" t="s">
        <v>728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1">
        <v>0</v>
      </c>
      <c r="J161" s="1">
        <v>0</v>
      </c>
      <c r="K161" s="1">
        <v>0</v>
      </c>
      <c r="L161" s="4">
        <v>0</v>
      </c>
      <c r="M161" s="13">
        <v>0</v>
      </c>
      <c r="N161" s="4">
        <v>0</v>
      </c>
      <c r="O161" s="4"/>
      <c r="P161" s="4"/>
      <c r="Q161" s="4"/>
    </row>
    <row r="162" spans="1:17" x14ac:dyDescent="0.3">
      <c r="A162" s="3" t="s">
        <v>268</v>
      </c>
      <c r="B162" s="3" t="s">
        <v>269</v>
      </c>
      <c r="C162" s="4">
        <v>8104.98</v>
      </c>
      <c r="D162" s="4">
        <v>8661.9599999999991</v>
      </c>
      <c r="E162" s="4">
        <v>8661.9599999999991</v>
      </c>
      <c r="F162" s="4">
        <v>8661.9599999999991</v>
      </c>
      <c r="G162" s="4">
        <v>8566.2199999999993</v>
      </c>
      <c r="H162" s="4">
        <v>8557.23</v>
      </c>
      <c r="I162" s="1">
        <v>8546.1299999999992</v>
      </c>
      <c r="J162" s="1">
        <v>8537.0499999999993</v>
      </c>
      <c r="K162" s="1">
        <v>8532.31</v>
      </c>
      <c r="L162" s="4">
        <v>8529.82</v>
      </c>
      <c r="M162" s="13">
        <v>8529.82</v>
      </c>
      <c r="N162" s="4">
        <v>8529.82</v>
      </c>
      <c r="O162" s="4"/>
      <c r="P162" s="4"/>
      <c r="Q162" s="4"/>
    </row>
    <row r="163" spans="1:17" x14ac:dyDescent="0.3">
      <c r="A163" s="3" t="s">
        <v>270</v>
      </c>
      <c r="B163" s="3" t="s">
        <v>271</v>
      </c>
      <c r="C163" s="4">
        <v>8197.49</v>
      </c>
      <c r="D163" s="4">
        <v>8478.82</v>
      </c>
      <c r="E163" s="4">
        <v>8478.82</v>
      </c>
      <c r="F163" s="4">
        <v>8478.82</v>
      </c>
      <c r="G163" s="4">
        <v>8632.33</v>
      </c>
      <c r="H163" s="4">
        <v>8633.9699999999993</v>
      </c>
      <c r="I163" s="1">
        <v>8630.24</v>
      </c>
      <c r="J163" s="1">
        <v>8631.26</v>
      </c>
      <c r="K163" s="1">
        <v>8629.7000000000007</v>
      </c>
      <c r="L163" s="4">
        <v>8628.66</v>
      </c>
      <c r="M163" s="13">
        <v>8628.66</v>
      </c>
      <c r="N163" s="4">
        <v>8628.66</v>
      </c>
      <c r="O163" s="4"/>
      <c r="P163" s="4"/>
      <c r="Q163" s="4"/>
    </row>
    <row r="164" spans="1:17" x14ac:dyDescent="0.3">
      <c r="A164" s="3" t="s">
        <v>272</v>
      </c>
      <c r="B164" s="3" t="s">
        <v>273</v>
      </c>
      <c r="C164" s="4">
        <v>8278.59</v>
      </c>
      <c r="D164" s="4">
        <v>8910.39</v>
      </c>
      <c r="E164" s="4">
        <v>8910.39</v>
      </c>
      <c r="F164" s="4">
        <v>8910.39</v>
      </c>
      <c r="G164" s="4">
        <v>8927.3799999999992</v>
      </c>
      <c r="H164" s="4">
        <v>8926.83</v>
      </c>
      <c r="I164" s="1">
        <v>8926.24</v>
      </c>
      <c r="J164" s="1">
        <v>8927.61</v>
      </c>
      <c r="K164" s="1">
        <v>8925.84</v>
      </c>
      <c r="L164" s="4">
        <v>8926.6200000000008</v>
      </c>
      <c r="M164" s="13">
        <v>8926.6200000000008</v>
      </c>
      <c r="N164" s="4">
        <v>8926.6200000000008</v>
      </c>
      <c r="O164" s="4"/>
      <c r="P164" s="4"/>
      <c r="Q164" s="4"/>
    </row>
    <row r="165" spans="1:17" x14ac:dyDescent="0.3">
      <c r="A165" s="3" t="s">
        <v>274</v>
      </c>
      <c r="B165" s="3" t="s">
        <v>275</v>
      </c>
      <c r="C165" s="4">
        <v>8041.3</v>
      </c>
      <c r="D165" s="4">
        <v>8429.7900000000009</v>
      </c>
      <c r="E165" s="4">
        <v>8429.7900000000009</v>
      </c>
      <c r="F165" s="4">
        <v>8429.7900000000009</v>
      </c>
      <c r="G165" s="4">
        <v>8380.4599999999991</v>
      </c>
      <c r="H165" s="4">
        <v>8388.07</v>
      </c>
      <c r="I165" s="1">
        <v>8393.14</v>
      </c>
      <c r="J165" s="1">
        <v>8405.3700000000008</v>
      </c>
      <c r="K165" s="1">
        <v>8420.06</v>
      </c>
      <c r="L165" s="4">
        <v>8429.2800000000007</v>
      </c>
      <c r="M165" s="13">
        <v>8429.2800000000007</v>
      </c>
      <c r="N165" s="4">
        <v>8429.2800000000007</v>
      </c>
      <c r="O165" s="4"/>
      <c r="P165" s="4"/>
      <c r="Q165" s="4"/>
    </row>
    <row r="166" spans="1:17" x14ac:dyDescent="0.3">
      <c r="A166" s="3" t="s">
        <v>276</v>
      </c>
      <c r="B166" s="3" t="s">
        <v>277</v>
      </c>
      <c r="C166" s="4">
        <v>8271.18</v>
      </c>
      <c r="D166" s="4">
        <v>8554.75</v>
      </c>
      <c r="E166" s="4">
        <v>8554.75</v>
      </c>
      <c r="F166" s="4">
        <v>8554.75</v>
      </c>
      <c r="G166" s="4">
        <v>8535.19</v>
      </c>
      <c r="H166" s="4">
        <v>8522.77</v>
      </c>
      <c r="I166" s="1">
        <v>8509.9599999999991</v>
      </c>
      <c r="J166" s="1">
        <v>8499.06</v>
      </c>
      <c r="K166" s="1">
        <v>8503.14</v>
      </c>
      <c r="L166" s="4">
        <v>8491.31</v>
      </c>
      <c r="M166" s="13">
        <v>8491.31</v>
      </c>
      <c r="N166" s="4">
        <v>8491.31</v>
      </c>
      <c r="O166" s="4"/>
      <c r="P166" s="4"/>
      <c r="Q166" s="4"/>
    </row>
    <row r="167" spans="1:17" x14ac:dyDescent="0.3">
      <c r="A167" s="3" t="s">
        <v>278</v>
      </c>
      <c r="B167" s="3" t="s">
        <v>279</v>
      </c>
      <c r="C167" s="4">
        <v>8469.7099999999991</v>
      </c>
      <c r="D167" s="4">
        <v>8838.44</v>
      </c>
      <c r="E167" s="4">
        <v>8838.44</v>
      </c>
      <c r="F167" s="4">
        <v>8838.44</v>
      </c>
      <c r="G167" s="4">
        <v>8925.3799999999992</v>
      </c>
      <c r="H167" s="4">
        <v>8915.7999999999993</v>
      </c>
      <c r="I167" s="1">
        <v>8910.2199999999993</v>
      </c>
      <c r="J167" s="1">
        <v>8903.31</v>
      </c>
      <c r="K167" s="1">
        <v>8897.14</v>
      </c>
      <c r="L167" s="4">
        <v>8894.76</v>
      </c>
      <c r="M167" s="13">
        <v>8894.76</v>
      </c>
      <c r="N167" s="4">
        <v>8894.76</v>
      </c>
      <c r="O167" s="4"/>
      <c r="P167" s="4"/>
      <c r="Q167" s="4"/>
    </row>
    <row r="168" spans="1:17" x14ac:dyDescent="0.3">
      <c r="A168" s="3" t="s">
        <v>280</v>
      </c>
      <c r="B168" s="3" t="s">
        <v>281</v>
      </c>
      <c r="C168" s="4">
        <v>9175.51</v>
      </c>
      <c r="D168" s="4">
        <v>9331.49</v>
      </c>
      <c r="E168" s="4">
        <v>9331.49</v>
      </c>
      <c r="F168" s="4">
        <v>9331.49</v>
      </c>
      <c r="G168" s="4">
        <v>8858.3799999999992</v>
      </c>
      <c r="H168" s="4">
        <v>8865.84</v>
      </c>
      <c r="I168" s="1">
        <v>8742.76</v>
      </c>
      <c r="J168" s="1">
        <v>8743.9599999999991</v>
      </c>
      <c r="K168" s="1">
        <v>8744.36</v>
      </c>
      <c r="L168" s="4">
        <v>8796.83</v>
      </c>
      <c r="M168" s="13">
        <v>8796.83</v>
      </c>
      <c r="N168" s="4">
        <v>8796.83</v>
      </c>
      <c r="O168" s="4"/>
      <c r="P168" s="4"/>
      <c r="Q168" s="4"/>
    </row>
    <row r="169" spans="1:17" x14ac:dyDescent="0.3">
      <c r="A169" s="3" t="s">
        <v>282</v>
      </c>
      <c r="B169" s="3" t="s">
        <v>283</v>
      </c>
      <c r="C169" s="4">
        <v>8145.42</v>
      </c>
      <c r="D169" s="4">
        <v>8270.1200000000008</v>
      </c>
      <c r="E169" s="4">
        <v>8270.1200000000008</v>
      </c>
      <c r="F169" s="4">
        <v>8270.1200000000008</v>
      </c>
      <c r="G169" s="4">
        <v>8289.18</v>
      </c>
      <c r="H169" s="4">
        <v>8288.16</v>
      </c>
      <c r="I169" s="1">
        <v>8287.3700000000008</v>
      </c>
      <c r="J169" s="1">
        <v>8287.25</v>
      </c>
      <c r="K169" s="1">
        <v>8287.11</v>
      </c>
      <c r="L169" s="4">
        <v>8286.9599999999991</v>
      </c>
      <c r="M169" s="13">
        <v>8286.9599999999991</v>
      </c>
      <c r="N169" s="4">
        <v>8286.9599999999991</v>
      </c>
      <c r="O169" s="4"/>
      <c r="P169" s="4"/>
      <c r="Q169" s="4"/>
    </row>
    <row r="170" spans="1:17" x14ac:dyDescent="0.3">
      <c r="A170" s="3" t="s">
        <v>284</v>
      </c>
      <c r="B170" s="3" t="s">
        <v>285</v>
      </c>
      <c r="C170" s="4">
        <v>8246.7199999999993</v>
      </c>
      <c r="D170" s="4">
        <v>8575.2900000000009</v>
      </c>
      <c r="E170" s="4">
        <v>8575.2900000000009</v>
      </c>
      <c r="F170" s="4">
        <v>8575.2900000000009</v>
      </c>
      <c r="G170" s="4">
        <v>8570.7800000000007</v>
      </c>
      <c r="H170" s="4">
        <v>8570.67</v>
      </c>
      <c r="I170" s="1">
        <v>8570.6200000000008</v>
      </c>
      <c r="J170" s="1">
        <v>8570.6</v>
      </c>
      <c r="K170" s="1">
        <v>8570.48</v>
      </c>
      <c r="L170" s="4">
        <v>8569.42</v>
      </c>
      <c r="M170" s="13">
        <v>8569.42</v>
      </c>
      <c r="N170" s="4">
        <v>8569.42</v>
      </c>
      <c r="O170" s="4"/>
      <c r="P170" s="4"/>
      <c r="Q170" s="4"/>
    </row>
    <row r="171" spans="1:17" x14ac:dyDescent="0.3">
      <c r="A171" s="3" t="s">
        <v>286</v>
      </c>
      <c r="B171" s="3" t="s">
        <v>287</v>
      </c>
      <c r="C171" s="4">
        <v>8502.8700000000008</v>
      </c>
      <c r="D171" s="4">
        <v>8776.93</v>
      </c>
      <c r="E171" s="4">
        <v>8776.93</v>
      </c>
      <c r="F171" s="4">
        <v>8776.93</v>
      </c>
      <c r="G171" s="4">
        <v>8598.77</v>
      </c>
      <c r="H171" s="4">
        <v>8605.1299999999992</v>
      </c>
      <c r="I171" s="1">
        <v>8610.2999999999993</v>
      </c>
      <c r="J171" s="1">
        <v>8611.8799999999992</v>
      </c>
      <c r="K171" s="1">
        <v>8614.06</v>
      </c>
      <c r="L171" s="4">
        <v>8619.34</v>
      </c>
      <c r="M171" s="13">
        <v>8619.34</v>
      </c>
      <c r="N171" s="4">
        <v>8619.34</v>
      </c>
      <c r="O171" s="4"/>
      <c r="P171" s="4"/>
      <c r="Q171" s="4"/>
    </row>
    <row r="172" spans="1:17" x14ac:dyDescent="0.3">
      <c r="A172" s="3" t="s">
        <v>288</v>
      </c>
      <c r="B172" s="3" t="s">
        <v>289</v>
      </c>
      <c r="C172" s="4">
        <v>8207.51</v>
      </c>
      <c r="D172" s="4">
        <v>8512.52</v>
      </c>
      <c r="E172" s="4">
        <v>8512.52</v>
      </c>
      <c r="F172" s="4">
        <v>8512.52</v>
      </c>
      <c r="G172" s="4">
        <v>8474.27</v>
      </c>
      <c r="H172" s="4">
        <v>8477</v>
      </c>
      <c r="I172" s="1">
        <v>8480.57</v>
      </c>
      <c r="J172" s="1">
        <v>8482.32</v>
      </c>
      <c r="K172" s="1">
        <v>8483.16</v>
      </c>
      <c r="L172" s="4">
        <v>8484.0499999999993</v>
      </c>
      <c r="M172" s="13">
        <v>8484.07</v>
      </c>
      <c r="N172" s="4">
        <v>8484.07</v>
      </c>
      <c r="O172" s="4"/>
      <c r="P172" s="4"/>
      <c r="Q172" s="4"/>
    </row>
    <row r="173" spans="1:17" x14ac:dyDescent="0.3">
      <c r="A173" s="3" t="s">
        <v>729</v>
      </c>
      <c r="B173" s="3" t="s">
        <v>730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1">
        <v>0</v>
      </c>
      <c r="J173" s="1">
        <v>0</v>
      </c>
      <c r="K173" s="1">
        <v>0</v>
      </c>
      <c r="L173" s="4">
        <v>0</v>
      </c>
      <c r="M173" s="13">
        <v>0</v>
      </c>
      <c r="N173" s="4">
        <v>0</v>
      </c>
      <c r="O173" s="4"/>
      <c r="P173" s="4"/>
      <c r="Q173" s="4"/>
    </row>
    <row r="174" spans="1:17" x14ac:dyDescent="0.3">
      <c r="A174" s="3" t="s">
        <v>290</v>
      </c>
      <c r="B174" s="3" t="s">
        <v>291</v>
      </c>
      <c r="C174" s="4">
        <v>8816.01</v>
      </c>
      <c r="D174" s="4">
        <v>9337.16</v>
      </c>
      <c r="E174" s="4">
        <v>9337.16</v>
      </c>
      <c r="F174" s="4">
        <v>9337.16</v>
      </c>
      <c r="G174" s="4">
        <v>9308.35</v>
      </c>
      <c r="H174" s="4">
        <v>9305.43</v>
      </c>
      <c r="I174" s="1">
        <v>9308.56</v>
      </c>
      <c r="J174" s="1">
        <v>9305.43</v>
      </c>
      <c r="K174" s="1">
        <v>9304.66</v>
      </c>
      <c r="L174" s="4">
        <v>9298.9599999999991</v>
      </c>
      <c r="M174" s="13">
        <v>9298.9599999999991</v>
      </c>
      <c r="N174" s="4">
        <v>9298.9599999999991</v>
      </c>
      <c r="O174" s="4"/>
      <c r="P174" s="4"/>
      <c r="Q174" s="4"/>
    </row>
    <row r="175" spans="1:17" x14ac:dyDescent="0.3">
      <c r="A175" s="3" t="s">
        <v>292</v>
      </c>
      <c r="B175" s="3" t="s">
        <v>293</v>
      </c>
      <c r="C175" s="4">
        <v>8092.47</v>
      </c>
      <c r="D175" s="4">
        <v>8426.66</v>
      </c>
      <c r="E175" s="4">
        <v>8426.66</v>
      </c>
      <c r="F175" s="4">
        <v>8426.66</v>
      </c>
      <c r="G175" s="4">
        <v>8597.4599999999991</v>
      </c>
      <c r="H175" s="4">
        <v>8599.26</v>
      </c>
      <c r="I175" s="1">
        <v>8603.15</v>
      </c>
      <c r="J175" s="1">
        <v>8603.8700000000008</v>
      </c>
      <c r="K175" s="1">
        <v>8606.6</v>
      </c>
      <c r="L175" s="4">
        <v>8607.42</v>
      </c>
      <c r="M175" s="13">
        <v>8607.42</v>
      </c>
      <c r="N175" s="4">
        <v>8607.42</v>
      </c>
      <c r="O175" s="4"/>
      <c r="P175" s="4"/>
      <c r="Q175" s="4"/>
    </row>
    <row r="176" spans="1:17" x14ac:dyDescent="0.3">
      <c r="A176" s="3" t="s">
        <v>294</v>
      </c>
      <c r="B176" s="3" t="s">
        <v>295</v>
      </c>
      <c r="C176" s="4">
        <v>8137.71</v>
      </c>
      <c r="D176" s="4">
        <v>8498.5499999999993</v>
      </c>
      <c r="E176" s="4">
        <v>8498.5499999999993</v>
      </c>
      <c r="F176" s="4">
        <v>8498.5499999999993</v>
      </c>
      <c r="G176" s="4">
        <v>8594.5</v>
      </c>
      <c r="H176" s="4">
        <v>8598.93</v>
      </c>
      <c r="I176" s="1">
        <v>8579.84</v>
      </c>
      <c r="J176" s="1">
        <v>8582.16</v>
      </c>
      <c r="K176" s="1">
        <v>8585.1299999999992</v>
      </c>
      <c r="L176" s="4">
        <v>8556.24</v>
      </c>
      <c r="M176" s="13">
        <v>8556.24</v>
      </c>
      <c r="N176" s="4">
        <v>8556.24</v>
      </c>
      <c r="O176" s="4"/>
      <c r="P176" s="4"/>
      <c r="Q176" s="4"/>
    </row>
    <row r="177" spans="1:17" x14ac:dyDescent="0.3">
      <c r="A177" s="3" t="s">
        <v>296</v>
      </c>
      <c r="B177" s="3" t="s">
        <v>297</v>
      </c>
      <c r="C177" s="4">
        <v>8401.09</v>
      </c>
      <c r="D177" s="4">
        <v>8682.6299999999992</v>
      </c>
      <c r="E177" s="4">
        <v>8682.6299999999992</v>
      </c>
      <c r="F177" s="4">
        <v>8682.6299999999992</v>
      </c>
      <c r="G177" s="4">
        <v>8668.92</v>
      </c>
      <c r="H177" s="4">
        <v>8670.84</v>
      </c>
      <c r="I177" s="1">
        <v>8670.99</v>
      </c>
      <c r="J177" s="1">
        <v>8674.52</v>
      </c>
      <c r="K177" s="1">
        <v>8677.2900000000009</v>
      </c>
      <c r="L177" s="4">
        <v>8679.06</v>
      </c>
      <c r="M177" s="13">
        <v>8679.1</v>
      </c>
      <c r="N177" s="4">
        <v>8679.1</v>
      </c>
      <c r="O177" s="4"/>
      <c r="P177" s="4"/>
      <c r="Q177" s="4"/>
    </row>
    <row r="178" spans="1:17" x14ac:dyDescent="0.3">
      <c r="A178" s="3" t="s">
        <v>298</v>
      </c>
      <c r="B178" s="3" t="s">
        <v>299</v>
      </c>
      <c r="C178" s="4">
        <v>8425.5300000000007</v>
      </c>
      <c r="D178" s="4">
        <v>8786.0300000000007</v>
      </c>
      <c r="E178" s="4">
        <v>8786.0300000000007</v>
      </c>
      <c r="F178" s="4">
        <v>8786.0300000000007</v>
      </c>
      <c r="G178" s="4">
        <v>8814.75</v>
      </c>
      <c r="H178" s="4">
        <v>8807.68</v>
      </c>
      <c r="I178" s="1">
        <v>8806.56</v>
      </c>
      <c r="J178" s="1">
        <v>8807.2999999999993</v>
      </c>
      <c r="K178" s="1">
        <v>8809.09</v>
      </c>
      <c r="L178" s="4">
        <v>8809.83</v>
      </c>
      <c r="M178" s="13">
        <v>8809.83</v>
      </c>
      <c r="N178" s="4">
        <v>8809.83</v>
      </c>
      <c r="O178" s="4"/>
      <c r="P178" s="4"/>
      <c r="Q178" s="4"/>
    </row>
    <row r="179" spans="1:17" x14ac:dyDescent="0.3">
      <c r="A179" s="3" t="s">
        <v>300</v>
      </c>
      <c r="B179" s="3" t="s">
        <v>301</v>
      </c>
      <c r="C179" s="4">
        <v>7941.92</v>
      </c>
      <c r="D179" s="4">
        <v>8618.98</v>
      </c>
      <c r="E179" s="4">
        <v>8618.98</v>
      </c>
      <c r="F179" s="4">
        <v>8618.98</v>
      </c>
      <c r="G179" s="4">
        <v>8619.6</v>
      </c>
      <c r="H179" s="4">
        <v>8617.02</v>
      </c>
      <c r="I179" s="1">
        <v>8603.7000000000007</v>
      </c>
      <c r="J179" s="1">
        <v>8596.84</v>
      </c>
      <c r="K179" s="1">
        <v>8587.6299999999992</v>
      </c>
      <c r="L179" s="4">
        <v>8581.76</v>
      </c>
      <c r="M179" s="13">
        <v>8581.76</v>
      </c>
      <c r="N179" s="4">
        <v>8581.76</v>
      </c>
      <c r="O179" s="4"/>
      <c r="P179" s="4"/>
      <c r="Q179" s="4"/>
    </row>
    <row r="180" spans="1:17" x14ac:dyDescent="0.3">
      <c r="A180" s="3" t="s">
        <v>302</v>
      </c>
      <c r="B180" s="3" t="s">
        <v>303</v>
      </c>
      <c r="C180" s="4">
        <v>8244.02</v>
      </c>
      <c r="D180" s="4">
        <v>8584.59</v>
      </c>
      <c r="E180" s="4">
        <v>8584.59</v>
      </c>
      <c r="F180" s="4">
        <v>8584.59</v>
      </c>
      <c r="G180" s="4">
        <v>8785.34</v>
      </c>
      <c r="H180" s="4">
        <v>8785.8700000000008</v>
      </c>
      <c r="I180" s="1">
        <v>8788.8700000000008</v>
      </c>
      <c r="J180" s="1">
        <v>8790.7900000000009</v>
      </c>
      <c r="K180" s="1">
        <v>8790.25</v>
      </c>
      <c r="L180" s="4">
        <v>8792.48</v>
      </c>
      <c r="M180" s="13">
        <v>8792.48</v>
      </c>
      <c r="N180" s="4">
        <v>8792.51</v>
      </c>
      <c r="O180" s="4"/>
      <c r="P180" s="4"/>
      <c r="Q180" s="4"/>
    </row>
    <row r="181" spans="1:17" x14ac:dyDescent="0.3">
      <c r="A181" s="3" t="s">
        <v>304</v>
      </c>
      <c r="B181" s="3" t="s">
        <v>305</v>
      </c>
      <c r="C181" s="4">
        <v>8049.48</v>
      </c>
      <c r="D181" s="4">
        <v>8404.68</v>
      </c>
      <c r="E181" s="4">
        <v>8404.68</v>
      </c>
      <c r="F181" s="4">
        <v>8404.68</v>
      </c>
      <c r="G181" s="4">
        <v>8399.92</v>
      </c>
      <c r="H181" s="4">
        <v>8399.85</v>
      </c>
      <c r="I181" s="1">
        <v>8384.23</v>
      </c>
      <c r="J181" s="1">
        <v>8383.07</v>
      </c>
      <c r="K181" s="1">
        <v>8381.91</v>
      </c>
      <c r="L181" s="4">
        <v>8369.02</v>
      </c>
      <c r="M181" s="13">
        <v>8369.02</v>
      </c>
      <c r="N181" s="4">
        <v>8369.02</v>
      </c>
      <c r="O181" s="4"/>
      <c r="P181" s="4"/>
      <c r="Q181" s="4"/>
    </row>
    <row r="182" spans="1:17" x14ac:dyDescent="0.3">
      <c r="A182" s="3" t="s">
        <v>306</v>
      </c>
      <c r="B182" s="3" t="s">
        <v>307</v>
      </c>
      <c r="C182" s="4">
        <v>8546.42</v>
      </c>
      <c r="D182" s="4">
        <v>8788.8799999999992</v>
      </c>
      <c r="E182" s="4">
        <v>8788.8799999999992</v>
      </c>
      <c r="F182" s="4">
        <v>8788.8799999999992</v>
      </c>
      <c r="G182" s="4">
        <v>8823.1</v>
      </c>
      <c r="H182" s="4">
        <v>8827.1</v>
      </c>
      <c r="I182" s="1">
        <v>8826.89</v>
      </c>
      <c r="J182" s="1">
        <v>8826.43</v>
      </c>
      <c r="K182" s="1">
        <v>8829.6299999999992</v>
      </c>
      <c r="L182" s="4">
        <v>8829.66</v>
      </c>
      <c r="M182" s="13">
        <v>8829.66</v>
      </c>
      <c r="N182" s="4">
        <v>8829.66</v>
      </c>
      <c r="O182" s="4"/>
      <c r="P182" s="4"/>
      <c r="Q182" s="4"/>
    </row>
    <row r="183" spans="1:17" x14ac:dyDescent="0.3">
      <c r="A183" s="3" t="s">
        <v>308</v>
      </c>
      <c r="B183" s="3" t="s">
        <v>309</v>
      </c>
      <c r="C183" s="4">
        <v>8408.7800000000007</v>
      </c>
      <c r="D183" s="4">
        <v>8738.8700000000008</v>
      </c>
      <c r="E183" s="4">
        <v>8738.8700000000008</v>
      </c>
      <c r="F183" s="4">
        <v>8738.8700000000008</v>
      </c>
      <c r="G183" s="4">
        <v>8762.89</v>
      </c>
      <c r="H183" s="4">
        <v>8763.86</v>
      </c>
      <c r="I183" s="1">
        <v>8765.5499999999993</v>
      </c>
      <c r="J183" s="1">
        <v>8766.4500000000007</v>
      </c>
      <c r="K183" s="1">
        <v>8767.36</v>
      </c>
      <c r="L183" s="4">
        <v>8768.24</v>
      </c>
      <c r="M183" s="13">
        <v>8768.25</v>
      </c>
      <c r="N183" s="4">
        <v>8768.26</v>
      </c>
      <c r="O183" s="4"/>
      <c r="P183" s="4"/>
      <c r="Q183" s="4"/>
    </row>
    <row r="184" spans="1:17" x14ac:dyDescent="0.3">
      <c r="A184" s="3" t="s">
        <v>310</v>
      </c>
      <c r="B184" s="3" t="s">
        <v>311</v>
      </c>
      <c r="C184" s="4">
        <v>8281.77</v>
      </c>
      <c r="D184" s="4">
        <v>8583.8700000000008</v>
      </c>
      <c r="E184" s="4">
        <v>8583.8700000000008</v>
      </c>
      <c r="F184" s="4">
        <v>8583.8700000000008</v>
      </c>
      <c r="G184" s="4">
        <v>8367.75</v>
      </c>
      <c r="H184" s="4">
        <v>8376.34</v>
      </c>
      <c r="I184" s="1">
        <v>8335.0300000000007</v>
      </c>
      <c r="J184" s="1">
        <v>8341.14</v>
      </c>
      <c r="K184" s="1">
        <v>8347.5300000000007</v>
      </c>
      <c r="L184" s="4">
        <v>8292.8700000000008</v>
      </c>
      <c r="M184" s="13">
        <v>8292.8700000000008</v>
      </c>
      <c r="N184" s="4">
        <v>8292.8700000000008</v>
      </c>
      <c r="O184" s="4"/>
      <c r="P184" s="4"/>
      <c r="Q184" s="4"/>
    </row>
    <row r="185" spans="1:17" x14ac:dyDescent="0.3">
      <c r="A185" s="3" t="s">
        <v>312</v>
      </c>
      <c r="B185" s="3" t="s">
        <v>313</v>
      </c>
      <c r="C185" s="4">
        <v>8277.42</v>
      </c>
      <c r="D185" s="4">
        <v>8625.7800000000007</v>
      </c>
      <c r="E185" s="4">
        <v>8625.7800000000007</v>
      </c>
      <c r="F185" s="4">
        <v>8625.7800000000007</v>
      </c>
      <c r="G185" s="4">
        <v>8610.67</v>
      </c>
      <c r="H185" s="4">
        <v>8612.4</v>
      </c>
      <c r="I185" s="1">
        <v>8614.19</v>
      </c>
      <c r="J185" s="1">
        <v>8616</v>
      </c>
      <c r="K185" s="1">
        <v>8617.84</v>
      </c>
      <c r="L185" s="4">
        <v>8619.68</v>
      </c>
      <c r="M185" s="13">
        <v>8618.75</v>
      </c>
      <c r="N185" s="4">
        <v>8618.75</v>
      </c>
      <c r="O185" s="4"/>
      <c r="P185" s="4"/>
      <c r="Q185" s="4"/>
    </row>
    <row r="186" spans="1:17" x14ac:dyDescent="0.3">
      <c r="A186" s="3" t="s">
        <v>731</v>
      </c>
      <c r="B186" s="3" t="s">
        <v>732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1">
        <v>0</v>
      </c>
      <c r="J186" s="1">
        <v>0</v>
      </c>
      <c r="K186" s="1">
        <v>0</v>
      </c>
      <c r="L186" s="4">
        <v>0</v>
      </c>
      <c r="M186" s="13">
        <v>0</v>
      </c>
      <c r="N186" s="4">
        <v>0</v>
      </c>
      <c r="O186" s="4"/>
      <c r="P186" s="4"/>
      <c r="Q186" s="4"/>
    </row>
    <row r="187" spans="1:17" x14ac:dyDescent="0.3">
      <c r="A187" s="3" t="s">
        <v>314</v>
      </c>
      <c r="B187" s="3" t="s">
        <v>315</v>
      </c>
      <c r="C187" s="4">
        <v>8261.0499999999993</v>
      </c>
      <c r="D187" s="4">
        <v>8881.2999999999993</v>
      </c>
      <c r="E187" s="4">
        <v>8881.2999999999993</v>
      </c>
      <c r="F187" s="4">
        <v>8881.2999999999993</v>
      </c>
      <c r="G187" s="4">
        <v>8898.1200000000008</v>
      </c>
      <c r="H187" s="4">
        <v>8897.65</v>
      </c>
      <c r="I187" s="1">
        <v>8895.7800000000007</v>
      </c>
      <c r="J187" s="1">
        <v>8894.2199999999993</v>
      </c>
      <c r="K187" s="1">
        <v>8894.57</v>
      </c>
      <c r="L187" s="4">
        <v>8892.3700000000008</v>
      </c>
      <c r="M187" s="13">
        <v>8891.91</v>
      </c>
      <c r="N187" s="4">
        <v>8891.91</v>
      </c>
      <c r="O187" s="4"/>
      <c r="P187" s="4"/>
      <c r="Q187" s="4"/>
    </row>
    <row r="188" spans="1:17" x14ac:dyDescent="0.3">
      <c r="A188" s="3" t="s">
        <v>316</v>
      </c>
      <c r="B188" s="3" t="s">
        <v>317</v>
      </c>
      <c r="C188" s="4">
        <v>8093.9</v>
      </c>
      <c r="D188" s="4">
        <v>8473.18</v>
      </c>
      <c r="E188" s="4">
        <v>8473.18</v>
      </c>
      <c r="F188" s="4">
        <v>8473.18</v>
      </c>
      <c r="G188" s="4">
        <v>8368.99</v>
      </c>
      <c r="H188" s="4">
        <v>8370.11</v>
      </c>
      <c r="I188" s="1">
        <v>8356.99</v>
      </c>
      <c r="J188" s="1">
        <v>8357.67</v>
      </c>
      <c r="K188" s="1">
        <v>8358.3799999999992</v>
      </c>
      <c r="L188" s="4">
        <v>8339.52</v>
      </c>
      <c r="M188" s="13">
        <v>8339.52</v>
      </c>
      <c r="N188" s="4">
        <v>8339.52</v>
      </c>
      <c r="O188" s="4"/>
      <c r="P188" s="4"/>
      <c r="Q188" s="4"/>
    </row>
    <row r="189" spans="1:17" x14ac:dyDescent="0.3">
      <c r="A189" s="3" t="s">
        <v>318</v>
      </c>
      <c r="B189" s="3" t="s">
        <v>319</v>
      </c>
      <c r="C189" s="4">
        <v>8197.83</v>
      </c>
      <c r="D189" s="4">
        <v>8685.7099999999991</v>
      </c>
      <c r="E189" s="4">
        <v>8685.7099999999991</v>
      </c>
      <c r="F189" s="4">
        <v>8685.7099999999991</v>
      </c>
      <c r="G189" s="4">
        <v>8769.35</v>
      </c>
      <c r="H189" s="4">
        <v>8779.2900000000009</v>
      </c>
      <c r="I189" s="1">
        <v>8784.1299999999992</v>
      </c>
      <c r="J189" s="1">
        <v>8796.09</v>
      </c>
      <c r="K189" s="1">
        <v>8804.82</v>
      </c>
      <c r="L189" s="4">
        <v>8804.91</v>
      </c>
      <c r="M189" s="13">
        <v>8804.91</v>
      </c>
      <c r="N189" s="4">
        <v>8804.91</v>
      </c>
      <c r="O189" s="4"/>
      <c r="P189" s="4"/>
      <c r="Q189" s="4"/>
    </row>
    <row r="190" spans="1:17" x14ac:dyDescent="0.3">
      <c r="A190" s="3" t="s">
        <v>320</v>
      </c>
      <c r="B190" s="3" t="s">
        <v>321</v>
      </c>
      <c r="C190" s="4">
        <v>8234.16</v>
      </c>
      <c r="D190" s="4">
        <v>8521.1299999999992</v>
      </c>
      <c r="E190" s="4">
        <v>8521.1299999999992</v>
      </c>
      <c r="F190" s="4">
        <v>8521.1299999999992</v>
      </c>
      <c r="G190" s="4">
        <v>8603.75</v>
      </c>
      <c r="H190" s="4">
        <v>8605.6200000000008</v>
      </c>
      <c r="I190" s="1">
        <v>8604.35</v>
      </c>
      <c r="J190" s="1">
        <v>8602.43</v>
      </c>
      <c r="K190" s="1">
        <v>8597.9500000000007</v>
      </c>
      <c r="L190" s="4">
        <v>8596.2999999999993</v>
      </c>
      <c r="M190" s="13">
        <v>8596.2999999999993</v>
      </c>
      <c r="N190" s="4">
        <v>8596.2999999999993</v>
      </c>
      <c r="O190" s="4"/>
      <c r="P190" s="4"/>
      <c r="Q190" s="4"/>
    </row>
    <row r="191" spans="1:17" x14ac:dyDescent="0.3">
      <c r="A191" s="3" t="s">
        <v>322</v>
      </c>
      <c r="B191" s="3" t="s">
        <v>323</v>
      </c>
      <c r="C191" s="4">
        <v>8758.68</v>
      </c>
      <c r="D191" s="4">
        <v>9071.44</v>
      </c>
      <c r="E191" s="4">
        <v>9071.44</v>
      </c>
      <c r="F191" s="4">
        <v>9071.44</v>
      </c>
      <c r="G191" s="4">
        <v>9052.85</v>
      </c>
      <c r="H191" s="4">
        <v>9055.91</v>
      </c>
      <c r="I191" s="1">
        <v>9055.9</v>
      </c>
      <c r="J191" s="1">
        <v>9055.6200000000008</v>
      </c>
      <c r="K191" s="1">
        <v>9056.3700000000008</v>
      </c>
      <c r="L191" s="4">
        <v>9054.41</v>
      </c>
      <c r="M191" s="13">
        <v>9054.41</v>
      </c>
      <c r="N191" s="4">
        <v>9054.41</v>
      </c>
      <c r="O191" s="4"/>
      <c r="P191" s="4"/>
      <c r="Q191" s="4"/>
    </row>
    <row r="192" spans="1:17" x14ac:dyDescent="0.3">
      <c r="A192" s="3" t="s">
        <v>324</v>
      </c>
      <c r="B192" s="3" t="s">
        <v>325</v>
      </c>
      <c r="C192" s="4">
        <v>8114.22</v>
      </c>
      <c r="D192" s="4">
        <v>8412.6</v>
      </c>
      <c r="E192" s="4">
        <v>8412.6</v>
      </c>
      <c r="F192" s="4">
        <v>8412.6</v>
      </c>
      <c r="G192" s="4">
        <v>8429.31</v>
      </c>
      <c r="H192" s="4">
        <v>8422.7199999999993</v>
      </c>
      <c r="I192" s="1">
        <v>8419.86</v>
      </c>
      <c r="J192" s="1">
        <v>8417.7999999999993</v>
      </c>
      <c r="K192" s="1">
        <v>8415.92</v>
      </c>
      <c r="L192" s="4">
        <v>8415.2199999999993</v>
      </c>
      <c r="M192" s="13">
        <v>8415.2199999999993</v>
      </c>
      <c r="N192" s="4">
        <v>8415.2199999999993</v>
      </c>
      <c r="O192" s="4"/>
      <c r="P192" s="4"/>
      <c r="Q192" s="4"/>
    </row>
    <row r="193" spans="1:17" x14ac:dyDescent="0.3">
      <c r="A193" s="3" t="s">
        <v>326</v>
      </c>
      <c r="B193" s="3" t="s">
        <v>327</v>
      </c>
      <c r="C193" s="4">
        <v>8209.1299999999992</v>
      </c>
      <c r="D193" s="4">
        <v>8802.0499999999993</v>
      </c>
      <c r="E193" s="4">
        <v>8802.0499999999993</v>
      </c>
      <c r="F193" s="4">
        <v>8802.0499999999993</v>
      </c>
      <c r="G193" s="4">
        <v>8912.85</v>
      </c>
      <c r="H193" s="4">
        <v>8918.82</v>
      </c>
      <c r="I193" s="1">
        <v>8919.8799999999992</v>
      </c>
      <c r="J193" s="1">
        <v>8917.57</v>
      </c>
      <c r="K193" s="1">
        <v>8918.5</v>
      </c>
      <c r="L193" s="4">
        <v>8922.44</v>
      </c>
      <c r="M193" s="13">
        <v>8922.44</v>
      </c>
      <c r="N193" s="4">
        <v>8922.44</v>
      </c>
      <c r="O193" s="4"/>
      <c r="P193" s="4"/>
      <c r="Q193" s="4"/>
    </row>
    <row r="194" spans="1:17" x14ac:dyDescent="0.3">
      <c r="A194" s="3" t="s">
        <v>328</v>
      </c>
      <c r="B194" s="3" t="s">
        <v>329</v>
      </c>
      <c r="C194" s="4">
        <v>8466.33</v>
      </c>
      <c r="D194" s="4">
        <v>8673.0400000000009</v>
      </c>
      <c r="E194" s="4">
        <v>8673.0400000000009</v>
      </c>
      <c r="F194" s="4">
        <v>8673.0400000000009</v>
      </c>
      <c r="G194" s="4">
        <v>8656.17</v>
      </c>
      <c r="H194" s="4">
        <v>8656.23</v>
      </c>
      <c r="I194" s="1">
        <v>8657.73</v>
      </c>
      <c r="J194" s="1">
        <v>8658.4599999999991</v>
      </c>
      <c r="K194" s="1">
        <v>8659.2099999999991</v>
      </c>
      <c r="L194" s="4">
        <v>8659.0499999999993</v>
      </c>
      <c r="M194" s="13">
        <v>8659.0499999999993</v>
      </c>
      <c r="N194" s="4">
        <v>8659.0499999999993</v>
      </c>
      <c r="O194" s="4"/>
      <c r="P194" s="4"/>
      <c r="Q194" s="4"/>
    </row>
    <row r="195" spans="1:17" x14ac:dyDescent="0.3">
      <c r="A195" s="3" t="s">
        <v>330</v>
      </c>
      <c r="B195" s="3" t="s">
        <v>331</v>
      </c>
      <c r="C195" s="4">
        <v>7895.29</v>
      </c>
      <c r="D195" s="4">
        <v>8630.52</v>
      </c>
      <c r="E195" s="4">
        <v>8630.52</v>
      </c>
      <c r="F195" s="4">
        <v>8630.52</v>
      </c>
      <c r="G195" s="4">
        <v>8925.7800000000007</v>
      </c>
      <c r="H195" s="4">
        <v>8930.48</v>
      </c>
      <c r="I195" s="1">
        <v>8933.6200000000008</v>
      </c>
      <c r="J195" s="1">
        <v>8935.36</v>
      </c>
      <c r="K195" s="1">
        <v>8935.36</v>
      </c>
      <c r="L195" s="4">
        <v>8935.36</v>
      </c>
      <c r="M195" s="13">
        <v>8935.36</v>
      </c>
      <c r="N195" s="4">
        <v>8935.36</v>
      </c>
      <c r="O195" s="4"/>
      <c r="P195" s="4"/>
      <c r="Q195" s="4"/>
    </row>
    <row r="196" spans="1:17" x14ac:dyDescent="0.3">
      <c r="A196" s="3" t="s">
        <v>332</v>
      </c>
      <c r="B196" s="3" t="s">
        <v>333</v>
      </c>
      <c r="C196" s="4">
        <v>8255.3799999999992</v>
      </c>
      <c r="D196" s="4">
        <v>8761.99</v>
      </c>
      <c r="E196" s="4">
        <v>8761.99</v>
      </c>
      <c r="F196" s="4">
        <v>8761.99</v>
      </c>
      <c r="G196" s="4">
        <v>8460.11</v>
      </c>
      <c r="H196" s="4">
        <v>8460.11</v>
      </c>
      <c r="I196" s="1">
        <v>8485.39</v>
      </c>
      <c r="J196" s="1">
        <v>8484.41</v>
      </c>
      <c r="K196" s="1">
        <v>8485.39</v>
      </c>
      <c r="L196" s="4">
        <v>8505.3700000000008</v>
      </c>
      <c r="M196" s="13">
        <v>8505.3700000000008</v>
      </c>
      <c r="N196" s="4">
        <v>8505.3700000000008</v>
      </c>
      <c r="O196" s="4"/>
      <c r="P196" s="4"/>
      <c r="Q196" s="4"/>
    </row>
    <row r="197" spans="1:17" x14ac:dyDescent="0.3">
      <c r="A197" s="3" t="s">
        <v>334</v>
      </c>
      <c r="B197" s="3" t="s">
        <v>335</v>
      </c>
      <c r="C197" s="4">
        <v>8264.2999999999993</v>
      </c>
      <c r="D197" s="4">
        <v>8554.85</v>
      </c>
      <c r="E197" s="4">
        <v>8554.85</v>
      </c>
      <c r="F197" s="4">
        <v>8554.85</v>
      </c>
      <c r="G197" s="4">
        <v>8548.7900000000009</v>
      </c>
      <c r="H197" s="4">
        <v>8548.7000000000007</v>
      </c>
      <c r="I197" s="1">
        <v>8548.59</v>
      </c>
      <c r="J197" s="1">
        <v>8548.49</v>
      </c>
      <c r="K197" s="1">
        <v>8549.39</v>
      </c>
      <c r="L197" s="4">
        <v>8549.35</v>
      </c>
      <c r="M197" s="13">
        <v>8549.35</v>
      </c>
      <c r="N197" s="4">
        <v>8548.52</v>
      </c>
      <c r="O197" s="4"/>
      <c r="P197" s="4"/>
      <c r="Q197" s="4"/>
    </row>
    <row r="198" spans="1:17" x14ac:dyDescent="0.3">
      <c r="A198" s="3" t="s">
        <v>336</v>
      </c>
      <c r="B198" s="3" t="s">
        <v>337</v>
      </c>
      <c r="C198" s="4">
        <v>8148.72</v>
      </c>
      <c r="D198" s="4">
        <v>8193.0300000000007</v>
      </c>
      <c r="E198" s="4">
        <v>8193.0300000000007</v>
      </c>
      <c r="F198" s="4">
        <v>8193.0300000000007</v>
      </c>
      <c r="G198" s="4">
        <v>8157.8</v>
      </c>
      <c r="H198" s="4">
        <v>8166.8</v>
      </c>
      <c r="I198" s="1">
        <v>8166.71</v>
      </c>
      <c r="J198" s="1">
        <v>8166.66</v>
      </c>
      <c r="K198" s="1">
        <v>8167.41</v>
      </c>
      <c r="L198" s="4">
        <v>8168.22</v>
      </c>
      <c r="M198" s="13">
        <v>8168.22</v>
      </c>
      <c r="N198" s="4">
        <v>8168.22</v>
      </c>
      <c r="O198" s="4"/>
      <c r="P198" s="4"/>
      <c r="Q198" s="4"/>
    </row>
    <row r="199" spans="1:17" x14ac:dyDescent="0.3">
      <c r="A199" s="3" t="s">
        <v>338</v>
      </c>
      <c r="B199" s="3" t="s">
        <v>339</v>
      </c>
      <c r="C199" s="4">
        <v>8358.06</v>
      </c>
      <c r="D199" s="4">
        <v>8792.3799999999992</v>
      </c>
      <c r="E199" s="4">
        <v>8792.3799999999992</v>
      </c>
      <c r="F199" s="4">
        <v>8792.3799999999992</v>
      </c>
      <c r="G199" s="4">
        <v>8778.2800000000007</v>
      </c>
      <c r="H199" s="4">
        <v>8775.94</v>
      </c>
      <c r="I199" s="1">
        <v>8772.6200000000008</v>
      </c>
      <c r="J199" s="1">
        <v>8773</v>
      </c>
      <c r="K199" s="1">
        <v>8770.65</v>
      </c>
      <c r="L199" s="4">
        <v>8773</v>
      </c>
      <c r="M199" s="13">
        <v>8769.68</v>
      </c>
      <c r="N199" s="4">
        <v>8769.68</v>
      </c>
      <c r="O199" s="4"/>
      <c r="P199" s="4"/>
      <c r="Q199" s="4"/>
    </row>
    <row r="200" spans="1:17" x14ac:dyDescent="0.3">
      <c r="A200" s="3" t="s">
        <v>340</v>
      </c>
      <c r="B200" s="3" t="s">
        <v>341</v>
      </c>
      <c r="C200" s="4">
        <v>8704.07</v>
      </c>
      <c r="D200" s="4">
        <v>8997.3799999999992</v>
      </c>
      <c r="E200" s="4">
        <v>8997.3799999999992</v>
      </c>
      <c r="F200" s="4">
        <v>8997.3799999999992</v>
      </c>
      <c r="G200" s="4">
        <v>8801.2900000000009</v>
      </c>
      <c r="H200" s="4">
        <v>8801.2000000000007</v>
      </c>
      <c r="I200" s="1">
        <v>8808.39</v>
      </c>
      <c r="J200" s="1">
        <v>8808.27</v>
      </c>
      <c r="K200" s="1">
        <v>8808.09</v>
      </c>
      <c r="L200" s="4">
        <v>8810.0300000000007</v>
      </c>
      <c r="M200" s="13">
        <v>8810.0300000000007</v>
      </c>
      <c r="N200" s="4">
        <v>8810.0300000000007</v>
      </c>
      <c r="O200" s="4"/>
      <c r="P200" s="4"/>
      <c r="Q200" s="4"/>
    </row>
    <row r="201" spans="1:17" x14ac:dyDescent="0.3">
      <c r="A201" s="3" t="s">
        <v>342</v>
      </c>
      <c r="B201" s="3" t="s">
        <v>343</v>
      </c>
      <c r="C201" s="4">
        <v>8383.69</v>
      </c>
      <c r="D201" s="4">
        <v>8809.83</v>
      </c>
      <c r="E201" s="4">
        <v>8809.83</v>
      </c>
      <c r="F201" s="4">
        <v>8809.83</v>
      </c>
      <c r="G201" s="4">
        <v>8832.15</v>
      </c>
      <c r="H201" s="4">
        <v>8831.56</v>
      </c>
      <c r="I201" s="1">
        <v>8827.24</v>
      </c>
      <c r="J201" s="1">
        <v>8822.56</v>
      </c>
      <c r="K201" s="1">
        <v>8818.64</v>
      </c>
      <c r="L201" s="4">
        <v>8812.7800000000007</v>
      </c>
      <c r="M201" s="13">
        <v>8812.7800000000007</v>
      </c>
      <c r="N201" s="4">
        <v>8812.7800000000007</v>
      </c>
      <c r="O201" s="4"/>
      <c r="P201" s="4"/>
      <c r="Q201" s="4"/>
    </row>
    <row r="202" spans="1:17" x14ac:dyDescent="0.3">
      <c r="A202" s="3" t="s">
        <v>344</v>
      </c>
      <c r="B202" s="3" t="s">
        <v>654</v>
      </c>
      <c r="C202" s="4">
        <v>8591.3700000000008</v>
      </c>
      <c r="D202" s="4">
        <v>8963.59</v>
      </c>
      <c r="E202" s="4">
        <v>8963.59</v>
      </c>
      <c r="F202" s="4">
        <v>8963.59</v>
      </c>
      <c r="G202" s="4">
        <v>8754.3700000000008</v>
      </c>
      <c r="H202" s="4">
        <v>8752.23</v>
      </c>
      <c r="I202" s="1">
        <v>8753.99</v>
      </c>
      <c r="J202" s="1">
        <v>8756.7199999999993</v>
      </c>
      <c r="K202" s="1">
        <v>8753.2099999999991</v>
      </c>
      <c r="L202" s="4">
        <v>8781.2099999999991</v>
      </c>
      <c r="M202" s="13">
        <v>8781.2099999999991</v>
      </c>
      <c r="N202" s="4">
        <v>8781.2099999999991</v>
      </c>
      <c r="O202" s="4"/>
      <c r="P202" s="4"/>
      <c r="Q202" s="4"/>
    </row>
    <row r="203" spans="1:17" x14ac:dyDescent="0.3">
      <c r="A203" s="3" t="s">
        <v>345</v>
      </c>
      <c r="B203" s="3" t="s">
        <v>346</v>
      </c>
      <c r="C203" s="4">
        <v>8177.88</v>
      </c>
      <c r="D203" s="4">
        <v>8238.64</v>
      </c>
      <c r="E203" s="4">
        <v>8238.64</v>
      </c>
      <c r="F203" s="4">
        <v>8238.64</v>
      </c>
      <c r="G203" s="4">
        <v>8234.59</v>
      </c>
      <c r="H203" s="4">
        <v>8235.51</v>
      </c>
      <c r="I203" s="1">
        <v>8235.3700000000008</v>
      </c>
      <c r="J203" s="1">
        <v>8236.2199999999993</v>
      </c>
      <c r="K203" s="1">
        <v>8239.99</v>
      </c>
      <c r="L203" s="4">
        <v>8240.85</v>
      </c>
      <c r="M203" s="13">
        <v>8240.81</v>
      </c>
      <c r="N203" s="4">
        <v>8240.75</v>
      </c>
      <c r="O203" s="4"/>
      <c r="P203" s="4"/>
      <c r="Q203" s="4"/>
    </row>
    <row r="204" spans="1:17" x14ac:dyDescent="0.3">
      <c r="A204" s="3" t="s">
        <v>347</v>
      </c>
      <c r="B204" s="3" t="s">
        <v>348</v>
      </c>
      <c r="C204" s="4">
        <v>8346.2999999999993</v>
      </c>
      <c r="D204" s="4">
        <v>8602.7099999999991</v>
      </c>
      <c r="E204" s="4">
        <v>8602.7099999999991</v>
      </c>
      <c r="F204" s="4">
        <v>8602.7099999999991</v>
      </c>
      <c r="G204" s="4">
        <v>8376.9500000000007</v>
      </c>
      <c r="H204" s="4">
        <v>8377.14</v>
      </c>
      <c r="I204" s="1">
        <v>8384.32</v>
      </c>
      <c r="J204" s="1">
        <v>8384.39</v>
      </c>
      <c r="K204" s="1">
        <v>8384.4</v>
      </c>
      <c r="L204" s="4">
        <v>8392.2199999999993</v>
      </c>
      <c r="M204" s="13">
        <v>8392.2199999999993</v>
      </c>
      <c r="N204" s="4">
        <v>8392.2199999999993</v>
      </c>
      <c r="O204" s="4"/>
      <c r="P204" s="4"/>
      <c r="Q204" s="4"/>
    </row>
    <row r="205" spans="1:17" x14ac:dyDescent="0.3">
      <c r="A205" s="3" t="s">
        <v>349</v>
      </c>
      <c r="B205" s="3" t="s">
        <v>350</v>
      </c>
      <c r="C205" s="4">
        <v>8195.7800000000007</v>
      </c>
      <c r="D205" s="4">
        <v>8528.4500000000007</v>
      </c>
      <c r="E205" s="4">
        <v>8528.4500000000007</v>
      </c>
      <c r="F205" s="4">
        <v>8528.4500000000007</v>
      </c>
      <c r="G205" s="4">
        <v>8529.93</v>
      </c>
      <c r="H205" s="4">
        <v>8529.06</v>
      </c>
      <c r="I205" s="1">
        <v>8529.1299999999992</v>
      </c>
      <c r="J205" s="1">
        <v>8529.2000000000007</v>
      </c>
      <c r="K205" s="1">
        <v>8528.25</v>
      </c>
      <c r="L205" s="4">
        <v>8529.2000000000007</v>
      </c>
      <c r="M205" s="13">
        <v>8529.2000000000007</v>
      </c>
      <c r="N205" s="4">
        <v>8529.2000000000007</v>
      </c>
      <c r="O205" s="4"/>
      <c r="P205" s="4"/>
      <c r="Q205" s="4"/>
    </row>
    <row r="206" spans="1:17" x14ac:dyDescent="0.3">
      <c r="A206" s="3" t="s">
        <v>351</v>
      </c>
      <c r="B206" s="3" t="s">
        <v>352</v>
      </c>
      <c r="C206" s="4">
        <v>8403.0300000000007</v>
      </c>
      <c r="D206" s="4">
        <v>8727.25</v>
      </c>
      <c r="E206" s="4">
        <v>8727.25</v>
      </c>
      <c r="F206" s="4">
        <v>8727.25</v>
      </c>
      <c r="G206" s="4">
        <v>8676.9500000000007</v>
      </c>
      <c r="H206" s="4">
        <v>8677.84</v>
      </c>
      <c r="I206" s="1">
        <v>8680.59</v>
      </c>
      <c r="J206" s="1">
        <v>8683.0300000000007</v>
      </c>
      <c r="K206" s="1">
        <v>8686.2099999999991</v>
      </c>
      <c r="L206" s="4">
        <v>8686.64</v>
      </c>
      <c r="M206" s="13">
        <v>8686.64</v>
      </c>
      <c r="N206" s="4">
        <v>8686.64</v>
      </c>
      <c r="O206" s="4"/>
      <c r="P206" s="4"/>
      <c r="Q206" s="4"/>
    </row>
    <row r="207" spans="1:17" x14ac:dyDescent="0.3">
      <c r="A207" s="3" t="s">
        <v>353</v>
      </c>
      <c r="B207" s="3" t="s">
        <v>354</v>
      </c>
      <c r="C207" s="4">
        <v>8295.06</v>
      </c>
      <c r="D207" s="4">
        <v>8618.7199999999993</v>
      </c>
      <c r="E207" s="4">
        <v>8618.7199999999993</v>
      </c>
      <c r="F207" s="4">
        <v>8618.7199999999993</v>
      </c>
      <c r="G207" s="4">
        <v>8614.61</v>
      </c>
      <c r="H207" s="4">
        <v>8619.24</v>
      </c>
      <c r="I207" s="1">
        <v>8621.08</v>
      </c>
      <c r="J207" s="1">
        <v>8621.98</v>
      </c>
      <c r="K207" s="1">
        <v>8623.86</v>
      </c>
      <c r="L207" s="4">
        <v>8625.7099999999991</v>
      </c>
      <c r="M207" s="13">
        <v>8625.7099999999991</v>
      </c>
      <c r="N207" s="4">
        <v>8625.7099999999991</v>
      </c>
      <c r="O207" s="4"/>
      <c r="P207" s="4"/>
      <c r="Q207" s="4"/>
    </row>
    <row r="208" spans="1:17" x14ac:dyDescent="0.3">
      <c r="A208" s="3" t="s">
        <v>355</v>
      </c>
      <c r="B208" s="3" t="s">
        <v>356</v>
      </c>
      <c r="C208" s="4">
        <v>8244.93</v>
      </c>
      <c r="D208" s="4">
        <v>8532.5400000000009</v>
      </c>
      <c r="E208" s="4">
        <v>8532.5400000000009</v>
      </c>
      <c r="F208" s="4">
        <v>8532.5400000000009</v>
      </c>
      <c r="G208" s="4">
        <v>8523.84</v>
      </c>
      <c r="H208" s="4">
        <v>8521.36</v>
      </c>
      <c r="I208" s="1">
        <v>8517.9699999999993</v>
      </c>
      <c r="J208" s="1">
        <v>8516.2900000000009</v>
      </c>
      <c r="K208" s="1">
        <v>8515.48</v>
      </c>
      <c r="L208" s="4">
        <v>8514.59</v>
      </c>
      <c r="M208" s="13">
        <v>8514.59</v>
      </c>
      <c r="N208" s="4">
        <v>8514.59</v>
      </c>
      <c r="O208" s="4"/>
      <c r="P208" s="4"/>
      <c r="Q208" s="4"/>
    </row>
    <row r="209" spans="1:17" x14ac:dyDescent="0.3">
      <c r="A209" s="3" t="s">
        <v>357</v>
      </c>
      <c r="B209" s="3" t="s">
        <v>358</v>
      </c>
      <c r="C209" s="4">
        <v>8303.75</v>
      </c>
      <c r="D209" s="4">
        <v>8571.58</v>
      </c>
      <c r="E209" s="4">
        <v>8571.58</v>
      </c>
      <c r="F209" s="4">
        <v>8571.58</v>
      </c>
      <c r="G209" s="4">
        <v>8556.2000000000007</v>
      </c>
      <c r="H209" s="4">
        <v>8557.0499999999993</v>
      </c>
      <c r="I209" s="1">
        <v>8557.9599999999991</v>
      </c>
      <c r="J209" s="1">
        <v>8557.81</v>
      </c>
      <c r="K209" s="1">
        <v>8558.68</v>
      </c>
      <c r="L209" s="4">
        <v>8558.57</v>
      </c>
      <c r="M209" s="13">
        <v>8558.57</v>
      </c>
      <c r="N209" s="4">
        <v>8558.57</v>
      </c>
      <c r="O209" s="4"/>
      <c r="P209" s="4"/>
      <c r="Q209" s="4"/>
    </row>
    <row r="210" spans="1:17" x14ac:dyDescent="0.3">
      <c r="A210" s="3" t="s">
        <v>359</v>
      </c>
      <c r="B210" s="3" t="s">
        <v>360</v>
      </c>
      <c r="C210" s="4">
        <v>8193.31</v>
      </c>
      <c r="D210" s="4">
        <v>8509.1299999999992</v>
      </c>
      <c r="E210" s="4">
        <v>8509.1299999999992</v>
      </c>
      <c r="F210" s="4">
        <v>8509.1299999999992</v>
      </c>
      <c r="G210" s="4">
        <v>8504.18</v>
      </c>
      <c r="H210" s="4">
        <v>8502.16</v>
      </c>
      <c r="I210" s="1">
        <v>8503.02</v>
      </c>
      <c r="J210" s="1">
        <v>8502.0499999999993</v>
      </c>
      <c r="K210" s="1">
        <v>8502.9699999999993</v>
      </c>
      <c r="L210" s="4">
        <v>8503.92</v>
      </c>
      <c r="M210" s="13">
        <v>8503.92</v>
      </c>
      <c r="N210" s="4">
        <v>8502.9500000000007</v>
      </c>
      <c r="O210" s="4"/>
      <c r="P210" s="4"/>
      <c r="Q210" s="4"/>
    </row>
    <row r="211" spans="1:17" x14ac:dyDescent="0.3">
      <c r="A211" s="3" t="s">
        <v>361</v>
      </c>
      <c r="B211" s="3" t="s">
        <v>362</v>
      </c>
      <c r="C211" s="4">
        <v>8273.09</v>
      </c>
      <c r="D211" s="4">
        <v>8547.9500000000007</v>
      </c>
      <c r="E211" s="4">
        <v>8547.9500000000007</v>
      </c>
      <c r="F211" s="4">
        <v>8547.9500000000007</v>
      </c>
      <c r="G211" s="4">
        <v>8537.73</v>
      </c>
      <c r="H211" s="4">
        <v>8535.7099999999991</v>
      </c>
      <c r="I211" s="1">
        <v>8535.7000000000007</v>
      </c>
      <c r="J211" s="1">
        <v>8536.68</v>
      </c>
      <c r="K211" s="1">
        <v>8533.32</v>
      </c>
      <c r="L211" s="4">
        <v>8534.69</v>
      </c>
      <c r="M211" s="13">
        <v>8534.69</v>
      </c>
      <c r="N211" s="4">
        <v>8534.69</v>
      </c>
      <c r="O211" s="4"/>
      <c r="P211" s="4"/>
      <c r="Q211" s="4"/>
    </row>
    <row r="212" spans="1:17" x14ac:dyDescent="0.3">
      <c r="A212" s="3" t="s">
        <v>363</v>
      </c>
      <c r="B212" s="3" t="s">
        <v>364</v>
      </c>
      <c r="C212" s="4">
        <v>8228.4599999999991</v>
      </c>
      <c r="D212" s="4">
        <v>8571.5</v>
      </c>
      <c r="E212" s="4">
        <v>8571.5</v>
      </c>
      <c r="F212" s="4">
        <v>8571.5</v>
      </c>
      <c r="G212" s="4">
        <v>8557.77</v>
      </c>
      <c r="H212" s="4">
        <v>8558.32</v>
      </c>
      <c r="I212" s="1">
        <v>8558.11</v>
      </c>
      <c r="J212" s="1">
        <v>8559.8700000000008</v>
      </c>
      <c r="K212" s="1">
        <v>8560.56</v>
      </c>
      <c r="L212" s="4">
        <v>8560.31</v>
      </c>
      <c r="M212" s="13">
        <v>8560.31</v>
      </c>
      <c r="N212" s="4">
        <v>8560.31</v>
      </c>
      <c r="O212" s="4"/>
      <c r="P212" s="4"/>
      <c r="Q212" s="4"/>
    </row>
    <row r="213" spans="1:17" x14ac:dyDescent="0.3">
      <c r="A213" s="3" t="s">
        <v>365</v>
      </c>
      <c r="B213" s="3" t="s">
        <v>366</v>
      </c>
      <c r="C213" s="4">
        <v>8225.9599999999991</v>
      </c>
      <c r="D213" s="4">
        <v>8629.89</v>
      </c>
      <c r="E213" s="4">
        <v>8629.89</v>
      </c>
      <c r="F213" s="4">
        <v>8629.89</v>
      </c>
      <c r="G213" s="4">
        <v>8667.15</v>
      </c>
      <c r="H213" s="4">
        <v>8671.83</v>
      </c>
      <c r="I213" s="1">
        <v>8674.0400000000009</v>
      </c>
      <c r="J213" s="1">
        <v>8675.91</v>
      </c>
      <c r="K213" s="1">
        <v>8678.7099999999991</v>
      </c>
      <c r="L213" s="4">
        <v>8682.85</v>
      </c>
      <c r="M213" s="13">
        <v>8682.85</v>
      </c>
      <c r="N213" s="4">
        <v>8682.85</v>
      </c>
      <c r="O213" s="4"/>
      <c r="P213" s="4"/>
      <c r="Q213" s="4"/>
    </row>
    <row r="214" spans="1:17" x14ac:dyDescent="0.3">
      <c r="A214" s="3" t="s">
        <v>367</v>
      </c>
      <c r="B214" s="3" t="s">
        <v>368</v>
      </c>
      <c r="C214" s="4">
        <v>8088.73</v>
      </c>
      <c r="D214" s="4">
        <v>8364.3799999999992</v>
      </c>
      <c r="E214" s="4">
        <v>8364.3799999999992</v>
      </c>
      <c r="F214" s="4">
        <v>8364.3799999999992</v>
      </c>
      <c r="G214" s="4">
        <v>8552.3799999999992</v>
      </c>
      <c r="H214" s="4">
        <v>8552.41</v>
      </c>
      <c r="I214" s="1">
        <v>8556.6</v>
      </c>
      <c r="J214" s="1">
        <v>8555.59</v>
      </c>
      <c r="K214" s="1">
        <v>8557.39</v>
      </c>
      <c r="L214" s="4">
        <v>8558.19</v>
      </c>
      <c r="M214" s="13">
        <v>8558.19</v>
      </c>
      <c r="N214" s="4">
        <v>8558.19</v>
      </c>
      <c r="O214" s="4"/>
      <c r="P214" s="4"/>
      <c r="Q214" s="4"/>
    </row>
    <row r="215" spans="1:17" x14ac:dyDescent="0.3">
      <c r="A215" s="3" t="s">
        <v>369</v>
      </c>
      <c r="B215" s="3" t="s">
        <v>370</v>
      </c>
      <c r="C215" s="4">
        <v>8329.36</v>
      </c>
      <c r="D215" s="4">
        <v>8456.11</v>
      </c>
      <c r="E215" s="4">
        <v>8456.11</v>
      </c>
      <c r="F215" s="4">
        <v>8456.11</v>
      </c>
      <c r="G215" s="4">
        <v>8722.84</v>
      </c>
      <c r="H215" s="4">
        <v>8734.93</v>
      </c>
      <c r="I215" s="1">
        <v>8749.5499999999993</v>
      </c>
      <c r="J215" s="1">
        <v>8768.07</v>
      </c>
      <c r="K215" s="1">
        <v>8766.85</v>
      </c>
      <c r="L215" s="4">
        <v>8758.48</v>
      </c>
      <c r="M215" s="13">
        <v>8758.48</v>
      </c>
      <c r="N215" s="4">
        <v>8758.48</v>
      </c>
      <c r="O215" s="4"/>
      <c r="P215" s="4"/>
      <c r="Q215" s="4"/>
    </row>
    <row r="216" spans="1:17" x14ac:dyDescent="0.3">
      <c r="A216" s="3" t="s">
        <v>371</v>
      </c>
      <c r="B216" s="3" t="s">
        <v>372</v>
      </c>
      <c r="C216" s="4">
        <v>8241.0400000000009</v>
      </c>
      <c r="D216" s="4">
        <v>8519.44</v>
      </c>
      <c r="E216" s="4">
        <v>8519.44</v>
      </c>
      <c r="F216" s="4">
        <v>8519.44</v>
      </c>
      <c r="G216" s="4">
        <v>8504.73</v>
      </c>
      <c r="H216" s="4">
        <v>8508.17</v>
      </c>
      <c r="I216" s="1">
        <v>8510.6</v>
      </c>
      <c r="J216" s="1">
        <v>8513.9699999999993</v>
      </c>
      <c r="K216" s="1">
        <v>8516.2900000000009</v>
      </c>
      <c r="L216" s="4">
        <v>8518.7000000000007</v>
      </c>
      <c r="M216" s="13">
        <v>8518.7000000000007</v>
      </c>
      <c r="N216" s="4">
        <v>8518.7000000000007</v>
      </c>
      <c r="O216" s="4"/>
      <c r="P216" s="4"/>
      <c r="Q216" s="4"/>
    </row>
    <row r="217" spans="1:17" x14ac:dyDescent="0.3">
      <c r="A217" s="3" t="s">
        <v>373</v>
      </c>
      <c r="B217" s="3" t="s">
        <v>374</v>
      </c>
      <c r="C217" s="4">
        <v>8149.2</v>
      </c>
      <c r="D217" s="4">
        <v>8413.4599999999991</v>
      </c>
      <c r="E217" s="4">
        <v>8413.4599999999991</v>
      </c>
      <c r="F217" s="4">
        <v>8413.4599999999991</v>
      </c>
      <c r="G217" s="4">
        <v>8540.77</v>
      </c>
      <c r="H217" s="4">
        <v>8548.43</v>
      </c>
      <c r="I217" s="1">
        <v>8545.86</v>
      </c>
      <c r="J217" s="1">
        <v>8545.76</v>
      </c>
      <c r="K217" s="1">
        <v>8548.7800000000007</v>
      </c>
      <c r="L217" s="4">
        <v>8548.2800000000007</v>
      </c>
      <c r="M217" s="13">
        <v>8548.2800000000007</v>
      </c>
      <c r="N217" s="4">
        <v>8548.2800000000007</v>
      </c>
      <c r="O217" s="4"/>
      <c r="P217" s="4"/>
      <c r="Q217" s="4"/>
    </row>
    <row r="218" spans="1:17" x14ac:dyDescent="0.3">
      <c r="A218" s="3" t="s">
        <v>375</v>
      </c>
      <c r="B218" s="3" t="s">
        <v>376</v>
      </c>
      <c r="C218" s="4">
        <v>8329.92</v>
      </c>
      <c r="D218" s="4">
        <v>8616.52</v>
      </c>
      <c r="E218" s="4">
        <v>8616.52</v>
      </c>
      <c r="F218" s="4">
        <v>8616.52</v>
      </c>
      <c r="G218" s="4">
        <v>8625.34</v>
      </c>
      <c r="H218" s="4">
        <v>8626.4</v>
      </c>
      <c r="I218" s="1">
        <v>8625.69</v>
      </c>
      <c r="J218" s="1">
        <v>8624.4</v>
      </c>
      <c r="K218" s="1">
        <v>8624.86</v>
      </c>
      <c r="L218" s="4">
        <v>8624.5400000000009</v>
      </c>
      <c r="M218" s="13">
        <v>8624.5400000000009</v>
      </c>
      <c r="N218" s="4">
        <v>8624.5400000000009</v>
      </c>
      <c r="O218" s="4"/>
      <c r="P218" s="4"/>
      <c r="Q218" s="4"/>
    </row>
    <row r="219" spans="1:17" x14ac:dyDescent="0.3">
      <c r="A219" s="3" t="s">
        <v>377</v>
      </c>
      <c r="B219" s="3" t="s">
        <v>378</v>
      </c>
      <c r="C219" s="4">
        <v>8453.49</v>
      </c>
      <c r="D219" s="4">
        <v>8775.85</v>
      </c>
      <c r="E219" s="4">
        <v>8775.85</v>
      </c>
      <c r="F219" s="4">
        <v>8775.85</v>
      </c>
      <c r="G219" s="4">
        <v>8920.31</v>
      </c>
      <c r="H219" s="4">
        <v>8921.18</v>
      </c>
      <c r="I219" s="1">
        <v>8923.09</v>
      </c>
      <c r="J219" s="1">
        <v>8923.9</v>
      </c>
      <c r="K219" s="1">
        <v>8924.76</v>
      </c>
      <c r="L219" s="4">
        <v>8925.65</v>
      </c>
      <c r="M219" s="13">
        <v>8925.7000000000007</v>
      </c>
      <c r="N219" s="4">
        <v>8925.64</v>
      </c>
      <c r="O219" s="4"/>
      <c r="P219" s="4"/>
      <c r="Q219" s="4"/>
    </row>
    <row r="220" spans="1:17" x14ac:dyDescent="0.3">
      <c r="A220" s="3" t="s">
        <v>379</v>
      </c>
      <c r="B220" s="3" t="s">
        <v>380</v>
      </c>
      <c r="C220" s="4">
        <v>8605.44</v>
      </c>
      <c r="D220" s="4">
        <v>8949.0400000000009</v>
      </c>
      <c r="E220" s="4">
        <v>8949.0400000000009</v>
      </c>
      <c r="F220" s="4">
        <v>8949.0400000000009</v>
      </c>
      <c r="G220" s="4">
        <v>8937.2199999999993</v>
      </c>
      <c r="H220" s="4">
        <v>8938.17</v>
      </c>
      <c r="I220" s="1">
        <v>8939.09</v>
      </c>
      <c r="J220" s="1">
        <v>8940.0300000000007</v>
      </c>
      <c r="K220" s="1">
        <v>8940.94</v>
      </c>
      <c r="L220" s="4">
        <v>8941.8700000000008</v>
      </c>
      <c r="M220" s="13">
        <v>8942.84</v>
      </c>
      <c r="N220" s="4">
        <v>8942.86</v>
      </c>
      <c r="O220" s="4"/>
      <c r="P220" s="4"/>
      <c r="Q220" s="4"/>
    </row>
    <row r="221" spans="1:17" x14ac:dyDescent="0.3">
      <c r="A221" s="3" t="s">
        <v>381</v>
      </c>
      <c r="B221" s="3" t="s">
        <v>382</v>
      </c>
      <c r="C221" s="4">
        <v>9017.36</v>
      </c>
      <c r="D221" s="4">
        <v>9377.9699999999993</v>
      </c>
      <c r="E221" s="4">
        <v>9377.9699999999993</v>
      </c>
      <c r="F221" s="4">
        <v>9377.9699999999993</v>
      </c>
      <c r="G221" s="4">
        <v>9351.66</v>
      </c>
      <c r="H221" s="4">
        <v>9351.5400000000009</v>
      </c>
      <c r="I221" s="1">
        <v>9351.48</v>
      </c>
      <c r="J221" s="1">
        <v>9353.51</v>
      </c>
      <c r="K221" s="1">
        <v>9353.39</v>
      </c>
      <c r="L221" s="4">
        <v>9354.3799999999992</v>
      </c>
      <c r="M221" s="13">
        <v>9353.36</v>
      </c>
      <c r="N221" s="4">
        <v>9353.39</v>
      </c>
      <c r="O221" s="4"/>
      <c r="P221" s="4"/>
      <c r="Q221" s="4"/>
    </row>
    <row r="222" spans="1:17" x14ac:dyDescent="0.3">
      <c r="A222" s="3" t="s">
        <v>383</v>
      </c>
      <c r="B222" s="3" t="s">
        <v>384</v>
      </c>
      <c r="C222" s="4">
        <v>8730.86</v>
      </c>
      <c r="D222" s="4">
        <v>9378.15</v>
      </c>
      <c r="E222" s="4">
        <v>9378.15</v>
      </c>
      <c r="F222" s="4">
        <v>9378.15</v>
      </c>
      <c r="G222" s="4">
        <v>9352.8700000000008</v>
      </c>
      <c r="H222" s="4">
        <v>9352.61</v>
      </c>
      <c r="I222" s="1">
        <v>9352.61</v>
      </c>
      <c r="J222" s="1">
        <v>9352.23</v>
      </c>
      <c r="K222" s="1">
        <v>9353.67</v>
      </c>
      <c r="L222" s="4">
        <v>9354.4699999999993</v>
      </c>
      <c r="M222" s="13">
        <v>9354.4699999999993</v>
      </c>
      <c r="N222" s="4">
        <v>9354.4699999999993</v>
      </c>
      <c r="O222" s="4"/>
      <c r="P222" s="4"/>
      <c r="Q222" s="4"/>
    </row>
    <row r="223" spans="1:17" x14ac:dyDescent="0.3">
      <c r="A223" s="3" t="s">
        <v>385</v>
      </c>
      <c r="B223" s="3" t="s">
        <v>386</v>
      </c>
      <c r="C223" s="4">
        <v>8709.6299999999992</v>
      </c>
      <c r="D223" s="4">
        <v>9107.56</v>
      </c>
      <c r="E223" s="4">
        <v>9107.56</v>
      </c>
      <c r="F223" s="4">
        <v>9107.56</v>
      </c>
      <c r="G223" s="4">
        <v>9091.59</v>
      </c>
      <c r="H223" s="4">
        <v>9092.48</v>
      </c>
      <c r="I223" s="1">
        <v>9091.33</v>
      </c>
      <c r="J223" s="1">
        <v>9092.34</v>
      </c>
      <c r="K223" s="1">
        <v>9092.2800000000007</v>
      </c>
      <c r="L223" s="4">
        <v>9092.23</v>
      </c>
      <c r="M223" s="13">
        <v>9092.24</v>
      </c>
      <c r="N223" s="4">
        <v>9092.24</v>
      </c>
      <c r="O223" s="4"/>
      <c r="P223" s="4"/>
      <c r="Q223" s="4"/>
    </row>
    <row r="224" spans="1:17" x14ac:dyDescent="0.3">
      <c r="A224" s="3" t="s">
        <v>387</v>
      </c>
      <c r="B224" s="3" t="s">
        <v>388</v>
      </c>
      <c r="C224" s="4">
        <v>8945.9500000000007</v>
      </c>
      <c r="D224" s="4">
        <v>9293.56</v>
      </c>
      <c r="E224" s="4">
        <v>9293.56</v>
      </c>
      <c r="F224" s="4">
        <v>9293.56</v>
      </c>
      <c r="G224" s="4">
        <v>9312.6299999999992</v>
      </c>
      <c r="H224" s="4">
        <v>9313.69</v>
      </c>
      <c r="I224" s="1">
        <v>9313.6200000000008</v>
      </c>
      <c r="J224" s="1">
        <v>9314.57</v>
      </c>
      <c r="K224" s="1">
        <v>9315.58</v>
      </c>
      <c r="L224" s="4">
        <v>9315.51</v>
      </c>
      <c r="M224" s="13">
        <v>9315.5499999999993</v>
      </c>
      <c r="N224" s="4">
        <v>9315.5499999999993</v>
      </c>
      <c r="O224" s="4"/>
      <c r="P224" s="4"/>
      <c r="Q224" s="4"/>
    </row>
    <row r="225" spans="1:17" x14ac:dyDescent="0.3">
      <c r="A225" s="3" t="s">
        <v>389</v>
      </c>
      <c r="B225" s="3" t="s">
        <v>390</v>
      </c>
      <c r="C225" s="4">
        <v>9138.8700000000008</v>
      </c>
      <c r="D225" s="4">
        <v>9708.99</v>
      </c>
      <c r="E225" s="4">
        <v>9708.99</v>
      </c>
      <c r="F225" s="4">
        <v>9708.99</v>
      </c>
      <c r="G225" s="4">
        <v>9673.81</v>
      </c>
      <c r="H225" s="4">
        <v>9674.93</v>
      </c>
      <c r="I225" s="1">
        <v>9676.0300000000007</v>
      </c>
      <c r="J225" s="1">
        <v>9679.11</v>
      </c>
      <c r="K225" s="1">
        <v>9681.35</v>
      </c>
      <c r="L225" s="4">
        <v>9683.59</v>
      </c>
      <c r="M225" s="13">
        <v>9683.59</v>
      </c>
      <c r="N225" s="4">
        <v>9683.59</v>
      </c>
      <c r="O225" s="4"/>
      <c r="P225" s="4"/>
      <c r="Q225" s="4"/>
    </row>
    <row r="226" spans="1:17" x14ac:dyDescent="0.3">
      <c r="A226" s="3" t="s">
        <v>391</v>
      </c>
      <c r="B226" s="3" t="s">
        <v>392</v>
      </c>
      <c r="C226" s="4">
        <v>8326.67</v>
      </c>
      <c r="D226" s="4">
        <v>8661.99</v>
      </c>
      <c r="E226" s="4">
        <v>8661.99</v>
      </c>
      <c r="F226" s="4">
        <v>8661.99</v>
      </c>
      <c r="G226" s="4">
        <v>8805.49</v>
      </c>
      <c r="H226" s="4">
        <v>8805.8799999999992</v>
      </c>
      <c r="I226" s="1">
        <v>8806.2800000000007</v>
      </c>
      <c r="J226" s="1">
        <v>8808.68</v>
      </c>
      <c r="K226" s="1">
        <v>8808.86</v>
      </c>
      <c r="L226" s="4">
        <v>8810.0400000000009</v>
      </c>
      <c r="M226" s="13">
        <v>8810.0400000000009</v>
      </c>
      <c r="N226" s="4">
        <v>8810.0400000000009</v>
      </c>
      <c r="O226" s="4"/>
      <c r="P226" s="4"/>
      <c r="Q226" s="4"/>
    </row>
    <row r="227" spans="1:17" x14ac:dyDescent="0.3">
      <c r="A227" s="3" t="s">
        <v>393</v>
      </c>
      <c r="B227" s="3" t="s">
        <v>394</v>
      </c>
      <c r="C227" s="4">
        <v>8539.7199999999993</v>
      </c>
      <c r="D227" s="4">
        <v>8913.18</v>
      </c>
      <c r="E227" s="4">
        <v>8913.18</v>
      </c>
      <c r="F227" s="4">
        <v>8913.18</v>
      </c>
      <c r="G227" s="4">
        <v>8967.7099999999991</v>
      </c>
      <c r="H227" s="4">
        <v>8968.58</v>
      </c>
      <c r="I227" s="1">
        <v>8963.1200000000008</v>
      </c>
      <c r="J227" s="1">
        <v>8963</v>
      </c>
      <c r="K227" s="1">
        <v>8963.9599999999991</v>
      </c>
      <c r="L227" s="4">
        <v>8986.35</v>
      </c>
      <c r="M227" s="13">
        <v>8986.35</v>
      </c>
      <c r="N227" s="4">
        <v>8986.36</v>
      </c>
      <c r="O227" s="4"/>
      <c r="P227" s="4"/>
      <c r="Q227" s="4"/>
    </row>
    <row r="228" spans="1:17" x14ac:dyDescent="0.3">
      <c r="A228" s="3" t="s">
        <v>395</v>
      </c>
      <c r="B228" s="3" t="s">
        <v>396</v>
      </c>
      <c r="C228" s="4">
        <v>9144.7900000000009</v>
      </c>
      <c r="D228" s="4">
        <v>9508.11</v>
      </c>
      <c r="E228" s="4">
        <v>9508.11</v>
      </c>
      <c r="F228" s="4">
        <v>9508.11</v>
      </c>
      <c r="G228" s="4">
        <v>9470.7999999999993</v>
      </c>
      <c r="H228" s="4">
        <v>9471.83</v>
      </c>
      <c r="I228" s="1">
        <v>9474.89</v>
      </c>
      <c r="J228" s="1">
        <v>9475.84</v>
      </c>
      <c r="K228" s="1">
        <v>9477.89</v>
      </c>
      <c r="L228" s="4">
        <v>9478.82</v>
      </c>
      <c r="M228" s="13">
        <v>9478.82</v>
      </c>
      <c r="N228" s="4">
        <v>9478.83</v>
      </c>
      <c r="O228" s="4"/>
      <c r="P228" s="4"/>
      <c r="Q228" s="4"/>
    </row>
    <row r="229" spans="1:17" x14ac:dyDescent="0.3">
      <c r="A229" s="3" t="s">
        <v>397</v>
      </c>
      <c r="B229" s="3" t="s">
        <v>398</v>
      </c>
      <c r="C229" s="4">
        <v>8379.51</v>
      </c>
      <c r="D229" s="4">
        <v>8742.9</v>
      </c>
      <c r="E229" s="4">
        <v>8742.9</v>
      </c>
      <c r="F229" s="4">
        <v>8742.9</v>
      </c>
      <c r="G229" s="4">
        <v>8862.92</v>
      </c>
      <c r="H229" s="4">
        <v>8863.7999999999993</v>
      </c>
      <c r="I229" s="1">
        <v>8864.66</v>
      </c>
      <c r="J229" s="1">
        <v>8865.5</v>
      </c>
      <c r="K229" s="1">
        <v>8865.36</v>
      </c>
      <c r="L229" s="4">
        <v>8864.2199999999993</v>
      </c>
      <c r="M229" s="13">
        <v>8864.2199999999993</v>
      </c>
      <c r="N229" s="4">
        <v>8864.2199999999993</v>
      </c>
      <c r="O229" s="4"/>
      <c r="P229" s="4"/>
      <c r="Q229" s="4"/>
    </row>
    <row r="230" spans="1:17" x14ac:dyDescent="0.3">
      <c r="A230" s="3" t="s">
        <v>399</v>
      </c>
      <c r="B230" s="3" t="s">
        <v>400</v>
      </c>
      <c r="C230" s="4">
        <v>8292.7000000000007</v>
      </c>
      <c r="D230" s="4">
        <v>8628.1</v>
      </c>
      <c r="E230" s="4">
        <v>8628.1</v>
      </c>
      <c r="F230" s="4">
        <v>8628.1</v>
      </c>
      <c r="G230" s="4">
        <v>8598.3799999999992</v>
      </c>
      <c r="H230" s="4">
        <v>8598.35</v>
      </c>
      <c r="I230" s="1">
        <v>8599.25</v>
      </c>
      <c r="J230" s="1">
        <v>8600.1</v>
      </c>
      <c r="K230" s="1">
        <v>8601.01</v>
      </c>
      <c r="L230" s="4">
        <v>8601.9</v>
      </c>
      <c r="M230" s="13">
        <v>8601.01</v>
      </c>
      <c r="N230" s="4">
        <v>8599.5499999999993</v>
      </c>
      <c r="O230" s="4"/>
      <c r="P230" s="4"/>
      <c r="Q230" s="4"/>
    </row>
    <row r="231" spans="1:17" x14ac:dyDescent="0.3">
      <c r="A231" s="3" t="s">
        <v>401</v>
      </c>
      <c r="B231" s="3" t="s">
        <v>402</v>
      </c>
      <c r="C231" s="4">
        <v>8085.3</v>
      </c>
      <c r="D231" s="4">
        <v>8406.98</v>
      </c>
      <c r="E231" s="4">
        <v>8406.98</v>
      </c>
      <c r="F231" s="4">
        <v>8406.98</v>
      </c>
      <c r="G231" s="4">
        <v>8501.6200000000008</v>
      </c>
      <c r="H231" s="4">
        <v>8502.6</v>
      </c>
      <c r="I231" s="1">
        <v>8503.59</v>
      </c>
      <c r="J231" s="1">
        <v>8505.5300000000007</v>
      </c>
      <c r="K231" s="1">
        <v>8508.32</v>
      </c>
      <c r="L231" s="4">
        <v>8510.07</v>
      </c>
      <c r="M231" s="13">
        <v>8510.2000000000007</v>
      </c>
      <c r="N231" s="4">
        <v>8509.34</v>
      </c>
      <c r="O231" s="4"/>
      <c r="P231" s="4"/>
      <c r="Q231" s="4"/>
    </row>
    <row r="232" spans="1:17" x14ac:dyDescent="0.3">
      <c r="A232" s="3" t="s">
        <v>403</v>
      </c>
      <c r="B232" s="3" t="s">
        <v>404</v>
      </c>
      <c r="C232" s="4">
        <v>8441.14</v>
      </c>
      <c r="D232" s="4">
        <v>8778.57</v>
      </c>
      <c r="E232" s="4">
        <v>8778.57</v>
      </c>
      <c r="F232" s="4">
        <v>8778.57</v>
      </c>
      <c r="G232" s="4">
        <v>8861</v>
      </c>
      <c r="H232" s="4">
        <v>8861.9</v>
      </c>
      <c r="I232" s="1">
        <v>8847.7099999999991</v>
      </c>
      <c r="J232" s="1">
        <v>8848.6299999999992</v>
      </c>
      <c r="K232" s="1">
        <v>8850.42</v>
      </c>
      <c r="L232" s="4">
        <v>8769.11</v>
      </c>
      <c r="M232" s="13">
        <v>8769.14</v>
      </c>
      <c r="N232" s="4">
        <v>8769.17</v>
      </c>
      <c r="O232" s="4"/>
      <c r="P232" s="4"/>
      <c r="Q232" s="4"/>
    </row>
    <row r="233" spans="1:17" x14ac:dyDescent="0.3">
      <c r="A233" s="3" t="s">
        <v>405</v>
      </c>
      <c r="B233" s="3" t="s">
        <v>406</v>
      </c>
      <c r="C233" s="4">
        <v>8952.85</v>
      </c>
      <c r="D233" s="4">
        <v>9337.8700000000008</v>
      </c>
      <c r="E233" s="4">
        <v>9337.8700000000008</v>
      </c>
      <c r="F233" s="4">
        <v>9337.8700000000008</v>
      </c>
      <c r="G233" s="4">
        <v>9162.44</v>
      </c>
      <c r="H233" s="4">
        <v>9163.2800000000007</v>
      </c>
      <c r="I233" s="1">
        <v>9163.24</v>
      </c>
      <c r="J233" s="1">
        <v>9164.26</v>
      </c>
      <c r="K233" s="1">
        <v>9164.16</v>
      </c>
      <c r="L233" s="4">
        <v>9161.02</v>
      </c>
      <c r="M233" s="13">
        <v>9161.02</v>
      </c>
      <c r="N233" s="4">
        <v>9160.07</v>
      </c>
      <c r="O233" s="4"/>
      <c r="P233" s="4"/>
      <c r="Q233" s="4"/>
    </row>
    <row r="234" spans="1:17" x14ac:dyDescent="0.3">
      <c r="A234" s="3" t="s">
        <v>652</v>
      </c>
      <c r="B234" s="3" t="s">
        <v>655</v>
      </c>
      <c r="C234" s="4">
        <v>8269.26</v>
      </c>
      <c r="D234" s="4">
        <v>8594.2900000000009</v>
      </c>
      <c r="E234" s="4">
        <v>8594.2900000000009</v>
      </c>
      <c r="F234" s="4">
        <v>8594.2900000000009</v>
      </c>
      <c r="G234" s="4">
        <v>8386.48</v>
      </c>
      <c r="H234" s="4">
        <v>8385.43</v>
      </c>
      <c r="I234" s="1">
        <v>8395.64</v>
      </c>
      <c r="J234" s="1">
        <v>8394.64</v>
      </c>
      <c r="K234" s="1">
        <v>8395.56</v>
      </c>
      <c r="L234" s="4">
        <v>8401.89</v>
      </c>
      <c r="M234" s="13">
        <v>8401.41</v>
      </c>
      <c r="N234" s="4">
        <v>8401.42</v>
      </c>
      <c r="O234" s="4"/>
      <c r="P234" s="4"/>
      <c r="Q234" s="4"/>
    </row>
    <row r="235" spans="1:17" x14ac:dyDescent="0.3">
      <c r="A235" s="3" t="s">
        <v>658</v>
      </c>
      <c r="B235" s="3" t="s">
        <v>661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1">
        <v>0</v>
      </c>
      <c r="J235" s="1">
        <v>0</v>
      </c>
      <c r="K235" s="1">
        <v>0</v>
      </c>
      <c r="L235" s="4">
        <v>0</v>
      </c>
      <c r="M235" s="13">
        <v>0</v>
      </c>
      <c r="N235" s="4">
        <v>0</v>
      </c>
      <c r="O235" s="4"/>
      <c r="P235" s="4"/>
      <c r="Q235" s="4"/>
    </row>
    <row r="236" spans="1:17" x14ac:dyDescent="0.3">
      <c r="A236" s="3" t="s">
        <v>407</v>
      </c>
      <c r="B236" s="3" t="s">
        <v>408</v>
      </c>
      <c r="C236" s="4">
        <v>8810.36</v>
      </c>
      <c r="D236" s="4">
        <v>8810.36</v>
      </c>
      <c r="E236" s="4">
        <v>8810.36</v>
      </c>
      <c r="F236" s="4">
        <v>8810.36</v>
      </c>
      <c r="G236" s="4">
        <v>8810.36</v>
      </c>
      <c r="H236" s="4">
        <v>8810.36</v>
      </c>
      <c r="I236" s="1">
        <v>8810.36</v>
      </c>
      <c r="J236" s="1">
        <v>8810.36</v>
      </c>
      <c r="K236" s="1">
        <v>8810.36</v>
      </c>
      <c r="L236" s="4">
        <v>8810.36</v>
      </c>
      <c r="M236" s="13">
        <v>8810.36</v>
      </c>
      <c r="N236" s="4">
        <v>8810.36</v>
      </c>
      <c r="O236" s="4"/>
      <c r="P236" s="4"/>
      <c r="Q236" s="4"/>
    </row>
    <row r="237" spans="1:17" x14ac:dyDescent="0.3">
      <c r="A237" s="3" t="s">
        <v>659</v>
      </c>
      <c r="B237" s="3" t="s">
        <v>662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1">
        <v>0</v>
      </c>
      <c r="J237" s="1">
        <v>0</v>
      </c>
      <c r="K237" s="1">
        <v>0</v>
      </c>
      <c r="L237" s="4">
        <v>0</v>
      </c>
      <c r="M237" s="13">
        <v>0</v>
      </c>
      <c r="N237" s="4">
        <v>0</v>
      </c>
      <c r="O237" s="4"/>
      <c r="P237" s="4"/>
      <c r="Q237" s="4"/>
    </row>
    <row r="238" spans="1:17" x14ac:dyDescent="0.3">
      <c r="A238" s="3" t="s">
        <v>733</v>
      </c>
      <c r="B238" s="3" t="s">
        <v>734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1">
        <v>0</v>
      </c>
      <c r="J238" s="1">
        <v>0</v>
      </c>
      <c r="K238" s="1">
        <v>0</v>
      </c>
      <c r="L238" s="4">
        <v>0</v>
      </c>
      <c r="M238" s="13">
        <v>0</v>
      </c>
      <c r="N238" s="4">
        <v>0</v>
      </c>
      <c r="O238" s="4"/>
      <c r="P238" s="4"/>
      <c r="Q238" s="4"/>
    </row>
    <row r="239" spans="1:17" x14ac:dyDescent="0.3">
      <c r="A239" s="3" t="s">
        <v>735</v>
      </c>
      <c r="B239" s="3" t="s">
        <v>736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1">
        <v>0</v>
      </c>
      <c r="J239" s="1">
        <v>0</v>
      </c>
      <c r="K239" s="1">
        <v>0</v>
      </c>
      <c r="L239" s="4">
        <v>0</v>
      </c>
      <c r="M239" s="13">
        <v>0</v>
      </c>
      <c r="N239" s="4">
        <v>0</v>
      </c>
      <c r="O239" s="4"/>
      <c r="P239" s="4"/>
      <c r="Q239" s="4"/>
    </row>
    <row r="240" spans="1:17" x14ac:dyDescent="0.3">
      <c r="A240" s="3" t="s">
        <v>737</v>
      </c>
      <c r="B240" s="3" t="s">
        <v>738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1">
        <v>0</v>
      </c>
      <c r="J240" s="1">
        <v>0</v>
      </c>
      <c r="K240" s="1">
        <v>0</v>
      </c>
      <c r="L240" s="4">
        <v>0</v>
      </c>
      <c r="M240" s="13">
        <v>0</v>
      </c>
      <c r="N240" s="4">
        <v>0</v>
      </c>
      <c r="O240" s="4"/>
      <c r="P240" s="4"/>
      <c r="Q240" s="4"/>
    </row>
    <row r="241" spans="1:17" x14ac:dyDescent="0.3">
      <c r="A241" s="3" t="s">
        <v>739</v>
      </c>
      <c r="B241" s="3" t="s">
        <v>740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1">
        <v>0</v>
      </c>
      <c r="J241" s="1">
        <v>0</v>
      </c>
      <c r="K241" s="1">
        <v>0</v>
      </c>
      <c r="L241" s="4">
        <v>0</v>
      </c>
      <c r="M241" s="13">
        <v>0</v>
      </c>
      <c r="N241" s="4">
        <v>0</v>
      </c>
      <c r="O241" s="4"/>
      <c r="P241" s="4"/>
      <c r="Q241" s="4"/>
    </row>
    <row r="242" spans="1:17" x14ac:dyDescent="0.3">
      <c r="A242" s="3" t="s">
        <v>409</v>
      </c>
      <c r="B242" s="3" t="s">
        <v>410</v>
      </c>
      <c r="C242" s="4">
        <v>8527.73</v>
      </c>
      <c r="D242" s="4">
        <v>9484.0499999999993</v>
      </c>
      <c r="E242" s="4">
        <v>9484.0499999999993</v>
      </c>
      <c r="F242" s="4">
        <v>9484.0499999999993</v>
      </c>
      <c r="G242" s="4">
        <v>9777.5300000000007</v>
      </c>
      <c r="H242" s="4">
        <v>9777.5300000000007</v>
      </c>
      <c r="I242" s="1">
        <v>9777.5300000000007</v>
      </c>
      <c r="J242" s="1">
        <v>9749.7099999999991</v>
      </c>
      <c r="K242" s="1">
        <v>9740.93</v>
      </c>
      <c r="L242" s="4">
        <v>9721.9599999999991</v>
      </c>
      <c r="M242" s="13">
        <v>9721.9599999999991</v>
      </c>
      <c r="N242" s="4">
        <v>9721.9599999999991</v>
      </c>
      <c r="O242" s="4"/>
      <c r="P242" s="4"/>
      <c r="Q242" s="4"/>
    </row>
    <row r="243" spans="1:17" x14ac:dyDescent="0.3">
      <c r="A243" s="3" t="s">
        <v>411</v>
      </c>
      <c r="B243" s="3" t="s">
        <v>412</v>
      </c>
      <c r="C243" s="4">
        <v>8815.2000000000007</v>
      </c>
      <c r="D243" s="4">
        <v>9025.69</v>
      </c>
      <c r="E243" s="4">
        <v>9025.69</v>
      </c>
      <c r="F243" s="4">
        <v>9025.69</v>
      </c>
      <c r="G243" s="4">
        <v>8565.01</v>
      </c>
      <c r="H243" s="4">
        <v>9089.2800000000007</v>
      </c>
      <c r="I243" s="1">
        <v>9092.4699999999993</v>
      </c>
      <c r="J243" s="1">
        <v>9094.5400000000009</v>
      </c>
      <c r="K243" s="1">
        <v>9096.58</v>
      </c>
      <c r="L243" s="4">
        <v>9081.3799999999992</v>
      </c>
      <c r="M243" s="13">
        <v>9081.3799999999992</v>
      </c>
      <c r="N243" s="4">
        <v>9081.3799999999992</v>
      </c>
      <c r="O243" s="4"/>
      <c r="P243" s="4"/>
      <c r="Q243" s="4"/>
    </row>
    <row r="244" spans="1:17" x14ac:dyDescent="0.3">
      <c r="A244" s="3" t="s">
        <v>413</v>
      </c>
      <c r="B244" s="3" t="s">
        <v>414</v>
      </c>
      <c r="C244" s="4">
        <v>8775.5499999999993</v>
      </c>
      <c r="D244" s="4">
        <v>9215.7199999999993</v>
      </c>
      <c r="E244" s="4">
        <v>9215.7199999999993</v>
      </c>
      <c r="F244" s="4">
        <v>9215.7199999999993</v>
      </c>
      <c r="G244" s="4">
        <v>9108.19</v>
      </c>
      <c r="H244" s="4">
        <v>9105.83</v>
      </c>
      <c r="I244" s="1">
        <v>9228.43</v>
      </c>
      <c r="J244" s="1">
        <v>9228.27</v>
      </c>
      <c r="K244" s="1">
        <v>9230.9500000000007</v>
      </c>
      <c r="L244" s="4">
        <v>9234.14</v>
      </c>
      <c r="M244" s="13">
        <v>9234.14</v>
      </c>
      <c r="N244" s="4">
        <v>9234.14</v>
      </c>
      <c r="O244" s="4"/>
      <c r="P244" s="4"/>
      <c r="Q244" s="4"/>
    </row>
    <row r="245" spans="1:17" x14ac:dyDescent="0.3">
      <c r="A245" s="3" t="s">
        <v>415</v>
      </c>
      <c r="B245" s="3" t="s">
        <v>416</v>
      </c>
      <c r="C245" s="4">
        <v>8947.89</v>
      </c>
      <c r="D245" s="4">
        <v>9267.16</v>
      </c>
      <c r="E245" s="4">
        <v>9267.16</v>
      </c>
      <c r="F245" s="4">
        <v>9267.16</v>
      </c>
      <c r="G245" s="4">
        <v>9189.7099999999991</v>
      </c>
      <c r="H245" s="4">
        <v>9194.58</v>
      </c>
      <c r="I245" s="1">
        <v>9203.77</v>
      </c>
      <c r="J245" s="1">
        <v>9209.4</v>
      </c>
      <c r="K245" s="1">
        <v>9216.01</v>
      </c>
      <c r="L245" s="4">
        <v>9220.7999999999993</v>
      </c>
      <c r="M245" s="13">
        <v>9220.83</v>
      </c>
      <c r="N245" s="4">
        <v>9220.86</v>
      </c>
      <c r="O245" s="4"/>
      <c r="P245" s="4"/>
      <c r="Q245" s="4"/>
    </row>
    <row r="246" spans="1:17" x14ac:dyDescent="0.3">
      <c r="A246" s="3" t="s">
        <v>417</v>
      </c>
      <c r="B246" s="3" t="s">
        <v>418</v>
      </c>
      <c r="C246" s="4">
        <v>9097.6</v>
      </c>
      <c r="D246" s="4">
        <v>9488.4599999999991</v>
      </c>
      <c r="E246" s="4">
        <v>9488.4599999999991</v>
      </c>
      <c r="F246" s="4">
        <v>9488.4599999999991</v>
      </c>
      <c r="G246" s="4">
        <v>9435.31</v>
      </c>
      <c r="H246" s="4">
        <v>9436.99</v>
      </c>
      <c r="I246" s="1">
        <v>9434.8799999999992</v>
      </c>
      <c r="J246" s="1">
        <v>9433.75</v>
      </c>
      <c r="K246" s="1">
        <v>9430.39</v>
      </c>
      <c r="L246" s="4">
        <v>9428.14</v>
      </c>
      <c r="M246" s="13">
        <v>9428.14</v>
      </c>
      <c r="N246" s="4">
        <v>9428.14</v>
      </c>
      <c r="O246" s="4"/>
      <c r="P246" s="4"/>
      <c r="Q246" s="4"/>
    </row>
    <row r="247" spans="1:17" x14ac:dyDescent="0.3">
      <c r="A247" s="3" t="s">
        <v>419</v>
      </c>
      <c r="B247" s="3" t="s">
        <v>420</v>
      </c>
      <c r="C247" s="4">
        <v>9146.7199999999993</v>
      </c>
      <c r="D247" s="4">
        <v>9510</v>
      </c>
      <c r="E247" s="4">
        <v>9510</v>
      </c>
      <c r="F247" s="4">
        <v>9510</v>
      </c>
      <c r="G247" s="4">
        <v>9607.32</v>
      </c>
      <c r="H247" s="4">
        <v>9609.51</v>
      </c>
      <c r="I247" s="1">
        <v>9610.57</v>
      </c>
      <c r="J247" s="1">
        <v>9613.51</v>
      </c>
      <c r="K247" s="1">
        <v>9614.49</v>
      </c>
      <c r="L247" s="4">
        <v>9615.52</v>
      </c>
      <c r="M247" s="13">
        <v>9615.5300000000007</v>
      </c>
      <c r="N247" s="4">
        <v>9615.5300000000007</v>
      </c>
      <c r="O247" s="4"/>
      <c r="P247" s="4"/>
      <c r="Q247" s="4"/>
    </row>
    <row r="248" spans="1:17" x14ac:dyDescent="0.3">
      <c r="A248" s="3" t="s">
        <v>421</v>
      </c>
      <c r="B248" s="3" t="s">
        <v>422</v>
      </c>
      <c r="C248" s="4">
        <v>8779.6299999999992</v>
      </c>
      <c r="D248" s="4">
        <v>9169.65</v>
      </c>
      <c r="E248" s="4">
        <v>9169.65</v>
      </c>
      <c r="F248" s="4">
        <v>9169.65</v>
      </c>
      <c r="G248" s="4">
        <v>9318.52</v>
      </c>
      <c r="H248" s="4">
        <v>9320.57</v>
      </c>
      <c r="I248" s="1">
        <v>9323.6299999999992</v>
      </c>
      <c r="J248" s="1">
        <v>9325.57</v>
      </c>
      <c r="K248" s="1">
        <v>9328.5400000000009</v>
      </c>
      <c r="L248" s="4">
        <v>9330.52</v>
      </c>
      <c r="M248" s="13">
        <v>9329.49</v>
      </c>
      <c r="N248" s="4">
        <v>9329.49</v>
      </c>
      <c r="O248" s="4"/>
      <c r="P248" s="4"/>
      <c r="Q248" s="4"/>
    </row>
    <row r="249" spans="1:17" x14ac:dyDescent="0.3">
      <c r="A249" s="3" t="s">
        <v>423</v>
      </c>
      <c r="B249" s="3" t="s">
        <v>424</v>
      </c>
      <c r="C249" s="4">
        <v>9007.94</v>
      </c>
      <c r="D249" s="4">
        <v>9378.2800000000007</v>
      </c>
      <c r="E249" s="4">
        <v>9378.2800000000007</v>
      </c>
      <c r="F249" s="4">
        <v>9378.2800000000007</v>
      </c>
      <c r="G249" s="4">
        <v>9307.32</v>
      </c>
      <c r="H249" s="4">
        <v>9307.33</v>
      </c>
      <c r="I249" s="1">
        <v>9308.43</v>
      </c>
      <c r="J249" s="1">
        <v>9308.3700000000008</v>
      </c>
      <c r="K249" s="1">
        <v>9309.43</v>
      </c>
      <c r="L249" s="4">
        <v>9309.41</v>
      </c>
      <c r="M249" s="13">
        <v>9309.42</v>
      </c>
      <c r="N249" s="4">
        <v>9309.42</v>
      </c>
      <c r="O249" s="4"/>
      <c r="P249" s="4"/>
      <c r="Q249" s="4"/>
    </row>
    <row r="250" spans="1:17" x14ac:dyDescent="0.3">
      <c r="A250" s="3" t="s">
        <v>425</v>
      </c>
      <c r="B250" s="3" t="s">
        <v>426</v>
      </c>
      <c r="C250" s="4">
        <v>9145.23</v>
      </c>
      <c r="D250" s="4">
        <v>9436.81</v>
      </c>
      <c r="E250" s="4">
        <v>9436.81</v>
      </c>
      <c r="F250" s="4">
        <v>9436.81</v>
      </c>
      <c r="G250" s="4">
        <v>9395.89</v>
      </c>
      <c r="H250" s="4">
        <v>9399</v>
      </c>
      <c r="I250" s="1">
        <v>9400.9</v>
      </c>
      <c r="J250" s="1">
        <v>9402.26</v>
      </c>
      <c r="K250" s="1">
        <v>9405.2900000000009</v>
      </c>
      <c r="L250" s="4">
        <v>9406.34</v>
      </c>
      <c r="M250" s="13">
        <v>9406.35</v>
      </c>
      <c r="N250" s="4">
        <v>9406.3700000000008</v>
      </c>
      <c r="O250" s="4"/>
      <c r="P250" s="4"/>
      <c r="Q250" s="4"/>
    </row>
    <row r="251" spans="1:17" x14ac:dyDescent="0.3">
      <c r="A251" s="3" t="s">
        <v>427</v>
      </c>
      <c r="B251" s="3" t="s">
        <v>428</v>
      </c>
      <c r="C251" s="4">
        <v>9183.26</v>
      </c>
      <c r="D251" s="4">
        <v>9645.57</v>
      </c>
      <c r="E251" s="4">
        <v>9645.57</v>
      </c>
      <c r="F251" s="4">
        <v>9645.57</v>
      </c>
      <c r="G251" s="4">
        <v>9362.15</v>
      </c>
      <c r="H251" s="4">
        <v>9363.27</v>
      </c>
      <c r="I251" s="1">
        <v>9690.86</v>
      </c>
      <c r="J251" s="1">
        <v>9689.76</v>
      </c>
      <c r="K251" s="1">
        <v>9688.6299999999992</v>
      </c>
      <c r="L251" s="4">
        <v>9691.9599999999991</v>
      </c>
      <c r="M251" s="13">
        <v>9691.9599999999991</v>
      </c>
      <c r="N251" s="4">
        <v>9691.9599999999991</v>
      </c>
      <c r="O251" s="4"/>
      <c r="P251" s="4"/>
      <c r="Q251" s="4"/>
    </row>
    <row r="252" spans="1:17" x14ac:dyDescent="0.3">
      <c r="A252" s="3" t="s">
        <v>429</v>
      </c>
      <c r="B252" s="3" t="s">
        <v>430</v>
      </c>
      <c r="C252" s="4">
        <v>8967.83</v>
      </c>
      <c r="D252" s="4">
        <v>9287.5400000000009</v>
      </c>
      <c r="E252" s="4">
        <v>9287.5400000000009</v>
      </c>
      <c r="F252" s="4">
        <v>9287.5400000000009</v>
      </c>
      <c r="G252" s="4">
        <v>9272.9500000000007</v>
      </c>
      <c r="H252" s="4">
        <v>9275.08</v>
      </c>
      <c r="I252" s="1">
        <v>9276.08</v>
      </c>
      <c r="J252" s="1">
        <v>9278.1200000000008</v>
      </c>
      <c r="K252" s="1">
        <v>9279.1</v>
      </c>
      <c r="L252" s="4">
        <v>9278.9599999999991</v>
      </c>
      <c r="M252" s="13">
        <v>9278.9599999999991</v>
      </c>
      <c r="N252" s="4">
        <v>9278.16</v>
      </c>
      <c r="O252" s="4"/>
      <c r="P252" s="4"/>
      <c r="Q252" s="4"/>
    </row>
    <row r="253" spans="1:17" x14ac:dyDescent="0.3">
      <c r="A253" s="3" t="s">
        <v>741</v>
      </c>
      <c r="B253" s="3" t="s">
        <v>742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1">
        <v>0</v>
      </c>
      <c r="J253" s="1">
        <v>0</v>
      </c>
      <c r="K253" s="1">
        <v>0</v>
      </c>
      <c r="L253" s="4">
        <v>0</v>
      </c>
      <c r="M253" s="13">
        <v>0</v>
      </c>
      <c r="N253" s="4">
        <v>0</v>
      </c>
      <c r="O253" s="4"/>
      <c r="P253" s="4"/>
      <c r="Q253" s="4"/>
    </row>
    <row r="254" spans="1:17" x14ac:dyDescent="0.3">
      <c r="A254" s="3" t="s">
        <v>743</v>
      </c>
      <c r="B254" s="3" t="s">
        <v>744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1">
        <v>0</v>
      </c>
      <c r="J254" s="1">
        <v>0</v>
      </c>
      <c r="K254" s="1">
        <v>0</v>
      </c>
      <c r="L254" s="4">
        <v>0</v>
      </c>
      <c r="M254" s="13">
        <v>0</v>
      </c>
      <c r="N254" s="4">
        <v>0</v>
      </c>
      <c r="O254" s="4"/>
      <c r="P254" s="4"/>
      <c r="Q254" s="4"/>
    </row>
    <row r="255" spans="1:17" x14ac:dyDescent="0.3">
      <c r="A255" s="3" t="s">
        <v>431</v>
      </c>
      <c r="B255" s="3" t="s">
        <v>432</v>
      </c>
      <c r="C255" s="4">
        <v>8716.9599999999991</v>
      </c>
      <c r="D255" s="4">
        <v>8959.5</v>
      </c>
      <c r="E255" s="4">
        <v>8959.5</v>
      </c>
      <c r="F255" s="4">
        <v>8959.5</v>
      </c>
      <c r="G255" s="4">
        <v>9141.9</v>
      </c>
      <c r="H255" s="4">
        <v>9151.86</v>
      </c>
      <c r="I255" s="1">
        <v>9149.9</v>
      </c>
      <c r="J255" s="1">
        <v>9158.1299999999992</v>
      </c>
      <c r="K255" s="1">
        <v>9164.61</v>
      </c>
      <c r="L255" s="4">
        <v>9171.2900000000009</v>
      </c>
      <c r="M255" s="13">
        <v>9171.2900000000009</v>
      </c>
      <c r="N255" s="4">
        <v>9171.2900000000009</v>
      </c>
      <c r="O255" s="4"/>
      <c r="P255" s="4"/>
      <c r="Q255" s="4"/>
    </row>
    <row r="256" spans="1:17" x14ac:dyDescent="0.3">
      <c r="A256" s="3" t="s">
        <v>433</v>
      </c>
      <c r="B256" s="3" t="s">
        <v>434</v>
      </c>
      <c r="C256" s="4">
        <v>8814.94</v>
      </c>
      <c r="D256" s="4">
        <v>9306.1</v>
      </c>
      <c r="E256" s="4">
        <v>9306.1</v>
      </c>
      <c r="F256" s="4">
        <v>9306.1</v>
      </c>
      <c r="G256" s="4">
        <v>9317.84</v>
      </c>
      <c r="H256" s="4">
        <v>9315.33</v>
      </c>
      <c r="I256" s="1">
        <v>9311.02</v>
      </c>
      <c r="J256" s="1">
        <v>9305.49</v>
      </c>
      <c r="K256" s="1">
        <v>9308.5300000000007</v>
      </c>
      <c r="L256" s="4">
        <v>9305.68</v>
      </c>
      <c r="M256" s="13">
        <v>9305.68</v>
      </c>
      <c r="N256" s="4">
        <v>9305.68</v>
      </c>
      <c r="O256" s="4"/>
      <c r="P256" s="4"/>
      <c r="Q256" s="4"/>
    </row>
    <row r="257" spans="1:17" x14ac:dyDescent="0.3">
      <c r="A257" s="3" t="s">
        <v>435</v>
      </c>
      <c r="B257" s="3" t="s">
        <v>436</v>
      </c>
      <c r="C257" s="4">
        <v>8327.32</v>
      </c>
      <c r="D257" s="4">
        <v>8548.1299999999992</v>
      </c>
      <c r="E257" s="4">
        <v>8548.1299999999992</v>
      </c>
      <c r="F257" s="4">
        <v>8548.1299999999992</v>
      </c>
      <c r="G257" s="4">
        <v>7877.02</v>
      </c>
      <c r="H257" s="4">
        <v>7881.23</v>
      </c>
      <c r="I257" s="1">
        <v>7873.52</v>
      </c>
      <c r="J257" s="1">
        <v>7875.72</v>
      </c>
      <c r="K257" s="1">
        <v>7879.8</v>
      </c>
      <c r="L257" s="4">
        <v>7875.1</v>
      </c>
      <c r="M257" s="13">
        <v>7875.1</v>
      </c>
      <c r="N257" s="4">
        <v>7875.1</v>
      </c>
      <c r="O257" s="4"/>
      <c r="P257" s="4"/>
      <c r="Q257" s="4"/>
    </row>
    <row r="258" spans="1:17" x14ac:dyDescent="0.3">
      <c r="A258" s="3" t="s">
        <v>437</v>
      </c>
      <c r="B258" s="3" t="s">
        <v>438</v>
      </c>
      <c r="C258" s="4">
        <v>8244.0300000000007</v>
      </c>
      <c r="D258" s="4">
        <v>8604.1299999999992</v>
      </c>
      <c r="E258" s="4">
        <v>8604.1299999999992</v>
      </c>
      <c r="F258" s="4">
        <v>8604.1299999999992</v>
      </c>
      <c r="G258" s="4">
        <v>8514.33</v>
      </c>
      <c r="H258" s="4">
        <v>8513.2900000000009</v>
      </c>
      <c r="I258" s="1">
        <v>8515.11</v>
      </c>
      <c r="J258" s="1">
        <v>8515.8799999999992</v>
      </c>
      <c r="K258" s="1">
        <v>8517.6299999999992</v>
      </c>
      <c r="L258" s="4">
        <v>8518.4</v>
      </c>
      <c r="M258" s="13">
        <v>8518.5499999999993</v>
      </c>
      <c r="N258" s="4">
        <v>8517.69</v>
      </c>
      <c r="O258" s="4"/>
      <c r="P258" s="4"/>
      <c r="Q258" s="4"/>
    </row>
    <row r="259" spans="1:17" x14ac:dyDescent="0.3">
      <c r="A259" s="3" t="s">
        <v>439</v>
      </c>
      <c r="B259" s="3" t="s">
        <v>440</v>
      </c>
      <c r="C259" s="4">
        <v>9634.52</v>
      </c>
      <c r="D259" s="4">
        <v>10037.219999999999</v>
      </c>
      <c r="E259" s="4">
        <v>10037.219999999999</v>
      </c>
      <c r="F259" s="4">
        <v>10037.219999999999</v>
      </c>
      <c r="G259" s="4">
        <v>10005.950000000001</v>
      </c>
      <c r="H259" s="4">
        <v>10007.02</v>
      </c>
      <c r="I259" s="1">
        <v>10009.27</v>
      </c>
      <c r="J259" s="1">
        <v>10010.32</v>
      </c>
      <c r="K259" s="1">
        <v>10012.57</v>
      </c>
      <c r="L259" s="4">
        <v>10013.64</v>
      </c>
      <c r="M259" s="13">
        <v>10013.68</v>
      </c>
      <c r="N259" s="4">
        <v>10013.700000000001</v>
      </c>
      <c r="O259" s="4"/>
      <c r="P259" s="4"/>
      <c r="Q259" s="4"/>
    </row>
    <row r="260" spans="1:17" x14ac:dyDescent="0.3">
      <c r="A260" s="3" t="s">
        <v>441</v>
      </c>
      <c r="B260" s="3" t="s">
        <v>442</v>
      </c>
      <c r="C260" s="4">
        <v>9529.49</v>
      </c>
      <c r="D260" s="4">
        <v>9907.9500000000007</v>
      </c>
      <c r="E260" s="4">
        <v>9907.9500000000007</v>
      </c>
      <c r="F260" s="4">
        <v>9907.9500000000007</v>
      </c>
      <c r="G260" s="4">
        <v>9941.83</v>
      </c>
      <c r="H260" s="4">
        <v>9941.7099999999991</v>
      </c>
      <c r="I260" s="1">
        <v>9943.8799999999992</v>
      </c>
      <c r="J260" s="1">
        <v>9946.02</v>
      </c>
      <c r="K260" s="1">
        <v>9947.0400000000009</v>
      </c>
      <c r="L260" s="4">
        <v>9949.2199999999993</v>
      </c>
      <c r="M260" s="13">
        <v>9949.2099999999991</v>
      </c>
      <c r="N260" s="4">
        <v>9949.2099999999991</v>
      </c>
      <c r="O260" s="4"/>
      <c r="P260" s="4"/>
      <c r="Q260" s="4"/>
    </row>
    <row r="261" spans="1:17" x14ac:dyDescent="0.3">
      <c r="A261" s="3" t="s">
        <v>443</v>
      </c>
      <c r="B261" s="3" t="s">
        <v>444</v>
      </c>
      <c r="C261" s="4">
        <v>9607.1</v>
      </c>
      <c r="D261" s="4">
        <v>9984.3799999999992</v>
      </c>
      <c r="E261" s="4">
        <v>9984.3799999999992</v>
      </c>
      <c r="F261" s="4">
        <v>9984.3799999999992</v>
      </c>
      <c r="G261" s="4">
        <v>9933.73</v>
      </c>
      <c r="H261" s="4">
        <v>9933.59</v>
      </c>
      <c r="I261" s="1">
        <v>9934.65</v>
      </c>
      <c r="J261" s="1">
        <v>9935.6200000000008</v>
      </c>
      <c r="K261" s="1">
        <v>9935.4599999999991</v>
      </c>
      <c r="L261" s="4">
        <v>9936.5</v>
      </c>
      <c r="M261" s="13">
        <v>9936.51</v>
      </c>
      <c r="N261" s="4">
        <v>9936.5300000000007</v>
      </c>
      <c r="O261" s="4"/>
      <c r="P261" s="4"/>
      <c r="Q261" s="4"/>
    </row>
    <row r="262" spans="1:17" x14ac:dyDescent="0.3">
      <c r="A262" s="3" t="s">
        <v>445</v>
      </c>
      <c r="B262" s="3" t="s">
        <v>446</v>
      </c>
      <c r="C262" s="4">
        <v>9396.39</v>
      </c>
      <c r="D262" s="4">
        <v>9741.4</v>
      </c>
      <c r="E262" s="4">
        <v>9741.4</v>
      </c>
      <c r="F262" s="4">
        <v>9741.4</v>
      </c>
      <c r="G262" s="4">
        <v>9706.69</v>
      </c>
      <c r="H262" s="4">
        <v>9706.67</v>
      </c>
      <c r="I262" s="1">
        <v>9706.6200000000008</v>
      </c>
      <c r="J262" s="1">
        <v>9709.41</v>
      </c>
      <c r="K262" s="1">
        <v>9707.6200000000008</v>
      </c>
      <c r="L262" s="4">
        <v>9707.5300000000007</v>
      </c>
      <c r="M262" s="13">
        <v>9707.56</v>
      </c>
      <c r="N262" s="4">
        <v>9707.6299999999992</v>
      </c>
      <c r="O262" s="4"/>
      <c r="P262" s="4"/>
      <c r="Q262" s="4"/>
    </row>
    <row r="263" spans="1:17" x14ac:dyDescent="0.3">
      <c r="A263" s="3" t="s">
        <v>447</v>
      </c>
      <c r="B263" s="3" t="s">
        <v>448</v>
      </c>
      <c r="C263" s="4">
        <v>9290.93</v>
      </c>
      <c r="D263" s="4">
        <v>9635.34</v>
      </c>
      <c r="E263" s="4">
        <v>9635.34</v>
      </c>
      <c r="F263" s="4">
        <v>9635.34</v>
      </c>
      <c r="G263" s="4">
        <v>9603.2800000000007</v>
      </c>
      <c r="H263" s="4">
        <v>9604.3700000000008</v>
      </c>
      <c r="I263" s="1">
        <v>9606.33</v>
      </c>
      <c r="J263" s="1">
        <v>9607.33</v>
      </c>
      <c r="K263" s="1">
        <v>9607.2199999999993</v>
      </c>
      <c r="L263" s="4">
        <v>9608.25</v>
      </c>
      <c r="M263" s="13">
        <v>9608.25</v>
      </c>
      <c r="N263" s="4">
        <v>9608.25</v>
      </c>
      <c r="O263" s="4"/>
      <c r="P263" s="4"/>
      <c r="Q263" s="4"/>
    </row>
    <row r="264" spans="1:17" x14ac:dyDescent="0.3">
      <c r="A264" s="3" t="s">
        <v>449</v>
      </c>
      <c r="B264" s="3" t="s">
        <v>450</v>
      </c>
      <c r="C264" s="4">
        <v>9279.92</v>
      </c>
      <c r="D264" s="4">
        <v>9675.1299999999992</v>
      </c>
      <c r="E264" s="4">
        <v>9675.1299999999992</v>
      </c>
      <c r="F264" s="4">
        <v>9675.1299999999992</v>
      </c>
      <c r="G264" s="4">
        <v>9633.32</v>
      </c>
      <c r="H264" s="4">
        <v>9634.32</v>
      </c>
      <c r="I264" s="1">
        <v>9635.2900000000009</v>
      </c>
      <c r="J264" s="1">
        <v>9637.3799999999992</v>
      </c>
      <c r="K264" s="1">
        <v>9638.33</v>
      </c>
      <c r="L264" s="4">
        <v>9638.2099999999991</v>
      </c>
      <c r="M264" s="13">
        <v>9638.2099999999991</v>
      </c>
      <c r="N264" s="4">
        <v>9638.2099999999991</v>
      </c>
      <c r="O264" s="4"/>
      <c r="P264" s="4"/>
      <c r="Q264" s="4"/>
    </row>
    <row r="265" spans="1:17" x14ac:dyDescent="0.3">
      <c r="A265" s="3" t="s">
        <v>451</v>
      </c>
      <c r="B265" s="3" t="s">
        <v>452</v>
      </c>
      <c r="C265" s="4">
        <v>9360.16</v>
      </c>
      <c r="D265" s="4">
        <v>9976.64</v>
      </c>
      <c r="E265" s="4">
        <v>9976.64</v>
      </c>
      <c r="F265" s="4">
        <v>9976.64</v>
      </c>
      <c r="G265" s="4">
        <v>9755.35</v>
      </c>
      <c r="H265" s="4">
        <v>9774.1299999999992</v>
      </c>
      <c r="I265" s="1">
        <v>9739.26</v>
      </c>
      <c r="J265" s="1">
        <v>9766.58</v>
      </c>
      <c r="K265" s="1">
        <v>9761.9</v>
      </c>
      <c r="L265" s="4">
        <v>9847.7099999999991</v>
      </c>
      <c r="M265" s="13">
        <v>9847.7099999999991</v>
      </c>
      <c r="N265" s="4">
        <v>9847.7099999999991</v>
      </c>
      <c r="O265" s="4"/>
      <c r="P265" s="4"/>
      <c r="Q265" s="4"/>
    </row>
    <row r="266" spans="1:17" x14ac:dyDescent="0.3">
      <c r="A266" s="3" t="s">
        <v>453</v>
      </c>
      <c r="B266" s="3" t="s">
        <v>454</v>
      </c>
      <c r="C266" s="4">
        <v>9372.85</v>
      </c>
      <c r="D266" s="4">
        <v>9661.43</v>
      </c>
      <c r="E266" s="4">
        <v>9661.43</v>
      </c>
      <c r="F266" s="4">
        <v>9661.43</v>
      </c>
      <c r="G266" s="4">
        <v>9573.76</v>
      </c>
      <c r="H266" s="4">
        <v>9572.6299999999992</v>
      </c>
      <c r="I266" s="1">
        <v>9573.6</v>
      </c>
      <c r="J266" s="1">
        <v>9574.4699999999993</v>
      </c>
      <c r="K266" s="1">
        <v>9574.2999999999993</v>
      </c>
      <c r="L266" s="4">
        <v>9574.24</v>
      </c>
      <c r="M266" s="13">
        <v>9574.2900000000009</v>
      </c>
      <c r="N266" s="4">
        <v>9573.4</v>
      </c>
      <c r="O266" s="4"/>
      <c r="P266" s="4"/>
      <c r="Q266" s="4"/>
    </row>
    <row r="267" spans="1:17" x14ac:dyDescent="0.3">
      <c r="A267" s="3" t="s">
        <v>455</v>
      </c>
      <c r="B267" s="3" t="s">
        <v>456</v>
      </c>
      <c r="C267" s="4">
        <v>9539.44</v>
      </c>
      <c r="D267" s="4">
        <v>9908.5400000000009</v>
      </c>
      <c r="E267" s="4">
        <v>9908.5400000000009</v>
      </c>
      <c r="F267" s="4">
        <v>9908.5400000000009</v>
      </c>
      <c r="G267" s="4">
        <v>9820.68</v>
      </c>
      <c r="H267" s="4">
        <v>9822.81</v>
      </c>
      <c r="I267" s="1">
        <v>9826.08</v>
      </c>
      <c r="J267" s="1">
        <v>9828.19</v>
      </c>
      <c r="K267" s="1">
        <v>9830.2900000000009</v>
      </c>
      <c r="L267" s="4">
        <v>9832.39</v>
      </c>
      <c r="M267" s="13">
        <v>9832.43</v>
      </c>
      <c r="N267" s="4">
        <v>9832.43</v>
      </c>
      <c r="O267" s="4"/>
      <c r="P267" s="4"/>
      <c r="Q267" s="4"/>
    </row>
    <row r="268" spans="1:17" x14ac:dyDescent="0.3">
      <c r="A268" s="3" t="s">
        <v>457</v>
      </c>
      <c r="B268" s="3" t="s">
        <v>458</v>
      </c>
      <c r="C268" s="4">
        <v>9212.11</v>
      </c>
      <c r="D268" s="4">
        <v>9594.51</v>
      </c>
      <c r="E268" s="4">
        <v>9596.92</v>
      </c>
      <c r="F268" s="4">
        <v>9596.92</v>
      </c>
      <c r="G268" s="4">
        <v>9597.3700000000008</v>
      </c>
      <c r="H268" s="4">
        <v>9599.56</v>
      </c>
      <c r="I268" s="1">
        <v>9604.84</v>
      </c>
      <c r="J268" s="1">
        <v>9606.9</v>
      </c>
      <c r="K268" s="1">
        <v>9610.08</v>
      </c>
      <c r="L268" s="4">
        <v>9612.19</v>
      </c>
      <c r="M268" s="13">
        <v>9612.19</v>
      </c>
      <c r="N268" s="4">
        <v>9613.2199999999993</v>
      </c>
      <c r="O268" s="4"/>
      <c r="P268" s="4"/>
      <c r="Q268" s="4"/>
    </row>
    <row r="269" spans="1:17" x14ac:dyDescent="0.3">
      <c r="A269" s="3" t="s">
        <v>459</v>
      </c>
      <c r="B269" s="3" t="s">
        <v>460</v>
      </c>
      <c r="C269" s="4">
        <v>9460.9500000000007</v>
      </c>
      <c r="D269" s="4">
        <v>9771.73</v>
      </c>
      <c r="E269" s="4">
        <v>9771.73</v>
      </c>
      <c r="F269" s="4">
        <v>9771.73</v>
      </c>
      <c r="G269" s="4">
        <v>9668.34</v>
      </c>
      <c r="H269" s="4">
        <v>9673.84</v>
      </c>
      <c r="I269" s="1">
        <v>9678</v>
      </c>
      <c r="J269" s="1">
        <v>9682.17</v>
      </c>
      <c r="K269" s="1">
        <v>9688.18</v>
      </c>
      <c r="L269" s="4">
        <v>9692.2199999999993</v>
      </c>
      <c r="M269" s="13">
        <v>9692.2199999999993</v>
      </c>
      <c r="N269" s="4">
        <v>9692.32</v>
      </c>
      <c r="O269" s="4"/>
      <c r="P269" s="4"/>
      <c r="Q269" s="4"/>
    </row>
    <row r="270" spans="1:17" x14ac:dyDescent="0.3">
      <c r="A270" s="3" t="s">
        <v>461</v>
      </c>
      <c r="B270" s="3" t="s">
        <v>462</v>
      </c>
      <c r="C270" s="4">
        <v>8935.11</v>
      </c>
      <c r="D270" s="4">
        <v>9295.4699999999993</v>
      </c>
      <c r="E270" s="4">
        <v>9295.4699999999993</v>
      </c>
      <c r="F270" s="4">
        <v>9295.4699999999993</v>
      </c>
      <c r="G270" s="4">
        <v>8611.44</v>
      </c>
      <c r="H270" s="4">
        <v>8610.68</v>
      </c>
      <c r="I270" s="1">
        <v>8628.8700000000008</v>
      </c>
      <c r="J270" s="1">
        <v>8628.92</v>
      </c>
      <c r="K270" s="1">
        <v>8628.75</v>
      </c>
      <c r="L270" s="4">
        <v>8634.94</v>
      </c>
      <c r="M270" s="13">
        <v>8634.94</v>
      </c>
      <c r="N270" s="4">
        <v>8634.94</v>
      </c>
      <c r="O270" s="4"/>
      <c r="P270" s="4"/>
      <c r="Q270" s="4"/>
    </row>
    <row r="271" spans="1:17" x14ac:dyDescent="0.3">
      <c r="A271" s="3" t="s">
        <v>463</v>
      </c>
      <c r="B271" s="3" t="s">
        <v>464</v>
      </c>
      <c r="C271" s="4">
        <v>9004.66</v>
      </c>
      <c r="D271" s="4">
        <v>9308.1200000000008</v>
      </c>
      <c r="E271" s="4">
        <v>9308.1200000000008</v>
      </c>
      <c r="F271" s="4">
        <v>9308.1200000000008</v>
      </c>
      <c r="G271" s="4">
        <v>9111.94</v>
      </c>
      <c r="H271" s="4">
        <v>9110.83</v>
      </c>
      <c r="I271" s="1">
        <v>9120.44</v>
      </c>
      <c r="J271" s="1">
        <v>9120.48</v>
      </c>
      <c r="K271" s="1">
        <v>9120.5</v>
      </c>
      <c r="L271" s="4">
        <v>9123.75</v>
      </c>
      <c r="M271" s="13">
        <v>9123.81</v>
      </c>
      <c r="N271" s="4">
        <v>9123.84</v>
      </c>
      <c r="O271" s="4"/>
      <c r="P271" s="4"/>
      <c r="Q271" s="4"/>
    </row>
    <row r="272" spans="1:17" x14ac:dyDescent="0.3">
      <c r="A272" s="3" t="s">
        <v>465</v>
      </c>
      <c r="B272" s="3" t="s">
        <v>466</v>
      </c>
      <c r="C272" s="4">
        <v>9438.5499999999993</v>
      </c>
      <c r="D272" s="4">
        <v>9834.2999999999993</v>
      </c>
      <c r="E272" s="4">
        <v>9834.2999999999993</v>
      </c>
      <c r="F272" s="4">
        <v>9834.2999999999993</v>
      </c>
      <c r="G272" s="4">
        <v>9766.74</v>
      </c>
      <c r="H272" s="4">
        <v>9769.9500000000007</v>
      </c>
      <c r="I272" s="1">
        <v>9773.1200000000008</v>
      </c>
      <c r="J272" s="1">
        <v>9776.31</v>
      </c>
      <c r="K272" s="1">
        <v>9778.3799999999992</v>
      </c>
      <c r="L272" s="4">
        <v>9779.2999999999993</v>
      </c>
      <c r="M272" s="13">
        <v>9779.2999999999993</v>
      </c>
      <c r="N272" s="4">
        <v>9779.2999999999993</v>
      </c>
      <c r="O272" s="4"/>
      <c r="P272" s="4"/>
      <c r="Q272" s="4"/>
    </row>
    <row r="273" spans="1:17" x14ac:dyDescent="0.3">
      <c r="A273" s="3" t="s">
        <v>745</v>
      </c>
      <c r="B273" s="3" t="s">
        <v>746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1">
        <v>0</v>
      </c>
      <c r="J273" s="1">
        <v>0</v>
      </c>
      <c r="K273" s="1">
        <v>0</v>
      </c>
      <c r="L273" s="4">
        <v>0</v>
      </c>
      <c r="M273" s="13">
        <v>0</v>
      </c>
      <c r="N273" s="4">
        <v>0</v>
      </c>
      <c r="O273" s="4"/>
      <c r="P273" s="4"/>
      <c r="Q273" s="4"/>
    </row>
    <row r="274" spans="1:17" x14ac:dyDescent="0.3">
      <c r="A274" s="3" t="s">
        <v>747</v>
      </c>
      <c r="B274" s="3" t="s">
        <v>748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1">
        <v>0</v>
      </c>
      <c r="J274" s="1">
        <v>0</v>
      </c>
      <c r="K274" s="1">
        <v>0</v>
      </c>
      <c r="L274" s="4">
        <v>0</v>
      </c>
      <c r="M274" s="13">
        <v>0</v>
      </c>
      <c r="N274" s="4">
        <v>0</v>
      </c>
      <c r="O274" s="4"/>
      <c r="P274" s="4"/>
      <c r="Q274" s="4"/>
    </row>
    <row r="275" spans="1:17" x14ac:dyDescent="0.3">
      <c r="A275" s="3" t="s">
        <v>467</v>
      </c>
      <c r="B275" s="3" t="s">
        <v>468</v>
      </c>
      <c r="C275" s="4">
        <v>8628.4500000000007</v>
      </c>
      <c r="D275" s="4">
        <v>8970.23</v>
      </c>
      <c r="E275" s="4">
        <v>8970.23</v>
      </c>
      <c r="F275" s="4">
        <v>8970.23</v>
      </c>
      <c r="G275" s="4">
        <v>8916.1200000000008</v>
      </c>
      <c r="H275" s="4">
        <v>8916.1299999999992</v>
      </c>
      <c r="I275" s="1">
        <v>8917.15</v>
      </c>
      <c r="J275" s="1">
        <v>8917.1200000000008</v>
      </c>
      <c r="K275" s="1">
        <v>8919.0300000000007</v>
      </c>
      <c r="L275" s="4">
        <v>8919.91</v>
      </c>
      <c r="M275" s="13">
        <v>8919.93</v>
      </c>
      <c r="N275" s="4">
        <v>8920.0300000000007</v>
      </c>
      <c r="O275" s="4"/>
      <c r="P275" s="4"/>
      <c r="Q275" s="4"/>
    </row>
    <row r="276" spans="1:17" x14ac:dyDescent="0.3">
      <c r="A276" s="3" t="s">
        <v>469</v>
      </c>
      <c r="B276" s="3" t="s">
        <v>470</v>
      </c>
      <c r="C276" s="4">
        <v>8619.76</v>
      </c>
      <c r="D276" s="4">
        <v>9051.75</v>
      </c>
      <c r="E276" s="4">
        <v>9051.75</v>
      </c>
      <c r="F276" s="4">
        <v>9051.75</v>
      </c>
      <c r="G276" s="4">
        <v>9128.94</v>
      </c>
      <c r="H276" s="4">
        <v>9124.42</v>
      </c>
      <c r="I276" s="1">
        <v>9126</v>
      </c>
      <c r="J276" s="1">
        <v>9133.41</v>
      </c>
      <c r="K276" s="1">
        <v>9140.89</v>
      </c>
      <c r="L276" s="4">
        <v>9143.0400000000009</v>
      </c>
      <c r="M276" s="13">
        <v>9143.0400000000009</v>
      </c>
      <c r="N276" s="4">
        <v>9143.0400000000009</v>
      </c>
      <c r="O276" s="4"/>
      <c r="P276" s="4"/>
      <c r="Q276" s="4"/>
    </row>
    <row r="277" spans="1:17" x14ac:dyDescent="0.3">
      <c r="A277" s="3" t="s">
        <v>471</v>
      </c>
      <c r="B277" s="3" t="s">
        <v>472</v>
      </c>
      <c r="C277" s="4">
        <v>8894.18</v>
      </c>
      <c r="D277" s="4">
        <v>9317.75</v>
      </c>
      <c r="E277" s="4">
        <v>9317.75</v>
      </c>
      <c r="F277" s="4">
        <v>9317.75</v>
      </c>
      <c r="G277" s="4">
        <v>9400.59</v>
      </c>
      <c r="H277" s="4">
        <v>9409.66</v>
      </c>
      <c r="I277" s="1">
        <v>9431.16</v>
      </c>
      <c r="J277" s="1">
        <v>9442.74</v>
      </c>
      <c r="K277" s="1">
        <v>9448.23</v>
      </c>
      <c r="L277" s="4">
        <v>9459.77</v>
      </c>
      <c r="M277" s="13">
        <v>9459.77</v>
      </c>
      <c r="N277" s="4">
        <v>9459.77</v>
      </c>
      <c r="O277" s="4"/>
      <c r="P277" s="4"/>
      <c r="Q277" s="4"/>
    </row>
    <row r="278" spans="1:17" x14ac:dyDescent="0.3">
      <c r="A278" s="3" t="s">
        <v>473</v>
      </c>
      <c r="B278" s="3" t="s">
        <v>474</v>
      </c>
      <c r="C278" s="4">
        <v>8163.25</v>
      </c>
      <c r="D278" s="4">
        <v>8455.76</v>
      </c>
      <c r="E278" s="4">
        <v>8455.76</v>
      </c>
      <c r="F278" s="4">
        <v>8455.76</v>
      </c>
      <c r="G278" s="4">
        <v>8494.14</v>
      </c>
      <c r="H278" s="4">
        <v>8496.02</v>
      </c>
      <c r="I278" s="1">
        <v>8498.82</v>
      </c>
      <c r="J278" s="1">
        <v>8500.57</v>
      </c>
      <c r="K278" s="1">
        <v>8503.33</v>
      </c>
      <c r="L278" s="4">
        <v>8505.9699999999993</v>
      </c>
      <c r="M278" s="13">
        <v>8505.9699999999993</v>
      </c>
      <c r="N278" s="4">
        <v>8505.9599999999991</v>
      </c>
      <c r="O278" s="4"/>
      <c r="P278" s="4"/>
      <c r="Q278" s="4"/>
    </row>
    <row r="279" spans="1:17" x14ac:dyDescent="0.3">
      <c r="A279" s="3" t="s">
        <v>475</v>
      </c>
      <c r="B279" s="3" t="s">
        <v>476</v>
      </c>
      <c r="C279" s="4">
        <v>8349.68</v>
      </c>
      <c r="D279" s="4">
        <v>8663.5300000000007</v>
      </c>
      <c r="E279" s="4">
        <v>8663.5300000000007</v>
      </c>
      <c r="F279" s="4">
        <v>8663.5300000000007</v>
      </c>
      <c r="G279" s="4">
        <v>8579.02</v>
      </c>
      <c r="H279" s="4">
        <v>8581.48</v>
      </c>
      <c r="I279" s="1">
        <v>8584.59</v>
      </c>
      <c r="J279" s="1">
        <v>8586.9500000000007</v>
      </c>
      <c r="K279" s="1">
        <v>8589.4599999999991</v>
      </c>
      <c r="L279" s="4">
        <v>8591.92</v>
      </c>
      <c r="M279" s="13">
        <v>8591.92</v>
      </c>
      <c r="N279" s="4">
        <v>8591.92</v>
      </c>
      <c r="O279" s="4"/>
      <c r="P279" s="4"/>
      <c r="Q279" s="4"/>
    </row>
    <row r="280" spans="1:17" x14ac:dyDescent="0.3">
      <c r="A280" s="3" t="s">
        <v>477</v>
      </c>
      <c r="B280" s="3" t="s">
        <v>478</v>
      </c>
      <c r="C280" s="4">
        <v>8528.36</v>
      </c>
      <c r="D280" s="4">
        <v>8831.11</v>
      </c>
      <c r="E280" s="4">
        <v>8831.11</v>
      </c>
      <c r="F280" s="4">
        <v>8831.11</v>
      </c>
      <c r="G280" s="4">
        <v>8811.11</v>
      </c>
      <c r="H280" s="4">
        <v>8812.06</v>
      </c>
      <c r="I280" s="1">
        <v>8811.99</v>
      </c>
      <c r="J280" s="1">
        <v>8812.91</v>
      </c>
      <c r="K280" s="1">
        <v>8812.7800000000007</v>
      </c>
      <c r="L280" s="4">
        <v>8813.66</v>
      </c>
      <c r="M280" s="13">
        <v>8813.67</v>
      </c>
      <c r="N280" s="4">
        <v>8812.67</v>
      </c>
      <c r="O280" s="4"/>
      <c r="P280" s="4"/>
      <c r="Q280" s="4"/>
    </row>
    <row r="281" spans="1:17" x14ac:dyDescent="0.3">
      <c r="A281" s="3" t="s">
        <v>479</v>
      </c>
      <c r="B281" s="3" t="s">
        <v>480</v>
      </c>
      <c r="C281" s="4">
        <v>8290.85</v>
      </c>
      <c r="D281" s="4">
        <v>8633.9</v>
      </c>
      <c r="E281" s="4">
        <v>8633.9</v>
      </c>
      <c r="F281" s="4">
        <v>8633.9</v>
      </c>
      <c r="G281" s="4">
        <v>8583.1299999999992</v>
      </c>
      <c r="H281" s="4">
        <v>8583.07</v>
      </c>
      <c r="I281" s="1">
        <v>8583.9699999999993</v>
      </c>
      <c r="J281" s="1">
        <v>8584.83</v>
      </c>
      <c r="K281" s="1">
        <v>8584.73</v>
      </c>
      <c r="L281" s="4">
        <v>8585.61</v>
      </c>
      <c r="M281" s="13">
        <v>8584.76</v>
      </c>
      <c r="N281" s="4">
        <v>8584.7999999999993</v>
      </c>
      <c r="O281" s="4"/>
      <c r="P281" s="4"/>
      <c r="Q281" s="4"/>
    </row>
    <row r="282" spans="1:17" x14ac:dyDescent="0.3">
      <c r="A282" s="3" t="s">
        <v>481</v>
      </c>
      <c r="B282" s="3" t="s">
        <v>482</v>
      </c>
      <c r="C282" s="4">
        <v>8420.01</v>
      </c>
      <c r="D282" s="4">
        <v>8682.52</v>
      </c>
      <c r="E282" s="4">
        <v>8682.52</v>
      </c>
      <c r="F282" s="4">
        <v>8682.52</v>
      </c>
      <c r="G282" s="4">
        <v>8619.7900000000009</v>
      </c>
      <c r="H282" s="4">
        <v>8621.6</v>
      </c>
      <c r="I282" s="1">
        <v>8624.3799999999992</v>
      </c>
      <c r="J282" s="1">
        <v>8628.43</v>
      </c>
      <c r="K282" s="1">
        <v>8630.25</v>
      </c>
      <c r="L282" s="4">
        <v>8632.06</v>
      </c>
      <c r="M282" s="13">
        <v>8632.06</v>
      </c>
      <c r="N282" s="4">
        <v>8632.06</v>
      </c>
      <c r="O282" s="4"/>
      <c r="P282" s="4"/>
      <c r="Q282" s="4"/>
    </row>
    <row r="283" spans="1:17" x14ac:dyDescent="0.3">
      <c r="A283" s="3" t="s">
        <v>483</v>
      </c>
      <c r="B283" s="3" t="s">
        <v>484</v>
      </c>
      <c r="C283" s="4">
        <v>8282.1</v>
      </c>
      <c r="D283" s="4">
        <v>8619.69</v>
      </c>
      <c r="E283" s="4">
        <v>8619.69</v>
      </c>
      <c r="F283" s="4">
        <v>8619.69</v>
      </c>
      <c r="G283" s="4">
        <v>8569</v>
      </c>
      <c r="H283" s="4">
        <v>8570.75</v>
      </c>
      <c r="I283" s="1">
        <v>8572.56</v>
      </c>
      <c r="J283" s="1">
        <v>8574.39</v>
      </c>
      <c r="K283" s="1">
        <v>8575.2099999999991</v>
      </c>
      <c r="L283" s="4">
        <v>8575.06</v>
      </c>
      <c r="M283" s="13">
        <v>8575.07</v>
      </c>
      <c r="N283" s="4">
        <v>8575.08</v>
      </c>
      <c r="O283" s="4"/>
      <c r="P283" s="4"/>
      <c r="Q283" s="4"/>
    </row>
    <row r="284" spans="1:17" x14ac:dyDescent="0.3">
      <c r="A284" s="3" t="s">
        <v>485</v>
      </c>
      <c r="B284" s="3" t="s">
        <v>486</v>
      </c>
      <c r="C284" s="4">
        <v>8502.2900000000009</v>
      </c>
      <c r="D284" s="4">
        <v>8802.39</v>
      </c>
      <c r="E284" s="4">
        <v>8802.39</v>
      </c>
      <c r="F284" s="4">
        <v>8802.39</v>
      </c>
      <c r="G284" s="4">
        <v>8736.89</v>
      </c>
      <c r="H284" s="4">
        <v>8737.61</v>
      </c>
      <c r="I284" s="1">
        <v>8737.43</v>
      </c>
      <c r="J284" s="1">
        <v>8738.26</v>
      </c>
      <c r="K284" s="1">
        <v>8739.08</v>
      </c>
      <c r="L284" s="4">
        <v>8739.86</v>
      </c>
      <c r="M284" s="13">
        <v>8739.84</v>
      </c>
      <c r="N284" s="4">
        <v>8739.84</v>
      </c>
      <c r="O284" s="4"/>
      <c r="P284" s="4"/>
      <c r="Q284" s="4"/>
    </row>
    <row r="285" spans="1:17" x14ac:dyDescent="0.3">
      <c r="A285" s="3" t="s">
        <v>487</v>
      </c>
      <c r="B285" s="3" t="s">
        <v>488</v>
      </c>
      <c r="C285" s="4">
        <v>8265.15</v>
      </c>
      <c r="D285" s="4">
        <v>8594.8799999999992</v>
      </c>
      <c r="E285" s="4">
        <v>8594.8799999999992</v>
      </c>
      <c r="F285" s="4">
        <v>8594.8799999999992</v>
      </c>
      <c r="G285" s="4">
        <v>8580.5400000000009</v>
      </c>
      <c r="H285" s="4">
        <v>8580.3700000000008</v>
      </c>
      <c r="I285" s="1">
        <v>8582.11</v>
      </c>
      <c r="J285" s="1">
        <v>8581.81</v>
      </c>
      <c r="K285" s="1">
        <v>8582.58</v>
      </c>
      <c r="L285" s="4">
        <v>8582.3700000000008</v>
      </c>
      <c r="M285" s="13">
        <v>8582.3700000000008</v>
      </c>
      <c r="N285" s="4">
        <v>8582.3700000000008</v>
      </c>
      <c r="O285" s="4"/>
      <c r="P285" s="4"/>
      <c r="Q285" s="4"/>
    </row>
    <row r="286" spans="1:17" x14ac:dyDescent="0.3">
      <c r="A286" s="3" t="s">
        <v>489</v>
      </c>
      <c r="B286" s="3" t="s">
        <v>490</v>
      </c>
      <c r="C286" s="4">
        <v>8250.5300000000007</v>
      </c>
      <c r="D286" s="4">
        <v>8510.52</v>
      </c>
      <c r="E286" s="4">
        <v>8510.52</v>
      </c>
      <c r="F286" s="4">
        <v>8510.52</v>
      </c>
      <c r="G286" s="4">
        <v>8489.16</v>
      </c>
      <c r="H286" s="4">
        <v>8488.2999999999993</v>
      </c>
      <c r="I286" s="1">
        <v>8487.44</v>
      </c>
      <c r="J286" s="1">
        <v>8486.5499999999993</v>
      </c>
      <c r="K286" s="1">
        <v>8486.6</v>
      </c>
      <c r="L286" s="4">
        <v>8486.58</v>
      </c>
      <c r="M286" s="13">
        <v>8486.58</v>
      </c>
      <c r="N286" s="4">
        <v>8486.58</v>
      </c>
      <c r="O286" s="4"/>
      <c r="P286" s="4"/>
      <c r="Q286" s="4"/>
    </row>
    <row r="287" spans="1:17" x14ac:dyDescent="0.3">
      <c r="A287" s="3" t="s">
        <v>491</v>
      </c>
      <c r="B287" s="3" t="s">
        <v>492</v>
      </c>
      <c r="C287" s="4">
        <v>8254.92</v>
      </c>
      <c r="D287" s="4">
        <v>8509.0300000000007</v>
      </c>
      <c r="E287" s="4">
        <v>8509.0300000000007</v>
      </c>
      <c r="F287" s="4">
        <v>8509.0300000000007</v>
      </c>
      <c r="G287" s="4">
        <v>8468.36</v>
      </c>
      <c r="H287" s="4">
        <v>8469.2000000000007</v>
      </c>
      <c r="I287" s="1">
        <v>8468.99</v>
      </c>
      <c r="J287" s="1">
        <v>8469.7199999999993</v>
      </c>
      <c r="K287" s="1">
        <v>8469.49</v>
      </c>
      <c r="L287" s="4">
        <v>8468.3700000000008</v>
      </c>
      <c r="M287" s="13">
        <v>8468.39</v>
      </c>
      <c r="N287" s="4">
        <v>8468.42</v>
      </c>
      <c r="O287" s="4"/>
      <c r="P287" s="4"/>
      <c r="Q287" s="4"/>
    </row>
    <row r="288" spans="1:17" x14ac:dyDescent="0.3">
      <c r="A288" s="3" t="s">
        <v>493</v>
      </c>
      <c r="B288" s="3" t="s">
        <v>494</v>
      </c>
      <c r="C288" s="4">
        <v>8195.44</v>
      </c>
      <c r="D288" s="4">
        <v>8529.65</v>
      </c>
      <c r="E288" s="4">
        <v>8529.65</v>
      </c>
      <c r="F288" s="4">
        <v>8529.65</v>
      </c>
      <c r="G288" s="4">
        <v>8477.9599999999991</v>
      </c>
      <c r="H288" s="4">
        <v>8479.9</v>
      </c>
      <c r="I288" s="1">
        <v>8481.7999999999993</v>
      </c>
      <c r="J288" s="1">
        <v>8483.5499999999993</v>
      </c>
      <c r="K288" s="1">
        <v>8485.25</v>
      </c>
      <c r="L288" s="4">
        <v>8486.1200000000008</v>
      </c>
      <c r="M288" s="13">
        <v>8486.15</v>
      </c>
      <c r="N288" s="4">
        <v>8485.26</v>
      </c>
      <c r="O288" s="4"/>
      <c r="P288" s="4"/>
      <c r="Q288" s="4"/>
    </row>
    <row r="289" spans="1:17" x14ac:dyDescent="0.3">
      <c r="A289" s="3" t="s">
        <v>749</v>
      </c>
      <c r="B289" s="3" t="s">
        <v>750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1">
        <v>0</v>
      </c>
      <c r="J289" s="1">
        <v>0</v>
      </c>
      <c r="K289" s="1">
        <v>0</v>
      </c>
      <c r="L289" s="4">
        <v>0</v>
      </c>
      <c r="M289" s="13">
        <v>0</v>
      </c>
      <c r="N289" s="4">
        <v>0</v>
      </c>
      <c r="O289" s="4"/>
      <c r="P289" s="4"/>
      <c r="Q289" s="4"/>
    </row>
    <row r="290" spans="1:17" x14ac:dyDescent="0.3">
      <c r="A290" s="3" t="s">
        <v>495</v>
      </c>
      <c r="B290" s="3" t="s">
        <v>496</v>
      </c>
      <c r="C290" s="4">
        <v>9109.76</v>
      </c>
      <c r="D290" s="4">
        <v>9458.69</v>
      </c>
      <c r="E290" s="4">
        <v>9458.69</v>
      </c>
      <c r="F290" s="4">
        <v>9458.69</v>
      </c>
      <c r="G290" s="4">
        <v>9380.2099999999991</v>
      </c>
      <c r="H290" s="4">
        <v>9383.2800000000007</v>
      </c>
      <c r="I290" s="1">
        <v>9389.19</v>
      </c>
      <c r="J290" s="1">
        <v>9393.2800000000007</v>
      </c>
      <c r="K290" s="1">
        <v>9395.33</v>
      </c>
      <c r="L290" s="4">
        <v>9397.3700000000008</v>
      </c>
      <c r="M290" s="13">
        <v>9397.3700000000008</v>
      </c>
      <c r="N290" s="4">
        <v>9397.3700000000008</v>
      </c>
      <c r="O290" s="4"/>
      <c r="P290" s="4"/>
      <c r="Q290" s="4"/>
    </row>
    <row r="291" spans="1:17" x14ac:dyDescent="0.3">
      <c r="A291" s="3" t="s">
        <v>751</v>
      </c>
      <c r="B291" s="3" t="s">
        <v>752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1">
        <v>0</v>
      </c>
      <c r="J291" s="1">
        <v>0</v>
      </c>
      <c r="K291" s="1">
        <v>0</v>
      </c>
      <c r="L291" s="4">
        <v>0</v>
      </c>
      <c r="M291" s="13">
        <v>0</v>
      </c>
      <c r="N291" s="4">
        <v>0</v>
      </c>
      <c r="O291" s="4"/>
      <c r="P291" s="4"/>
      <c r="Q291" s="4"/>
    </row>
    <row r="292" spans="1:17" x14ac:dyDescent="0.3">
      <c r="A292" s="3" t="s">
        <v>671</v>
      </c>
      <c r="B292" s="3" t="s">
        <v>672</v>
      </c>
      <c r="C292" s="4">
        <v>8412.74</v>
      </c>
      <c r="D292" s="4">
        <v>8412.74</v>
      </c>
      <c r="E292" s="4">
        <v>8412.74</v>
      </c>
      <c r="F292" s="4">
        <v>8412.74</v>
      </c>
      <c r="G292" s="4">
        <v>8412.74</v>
      </c>
      <c r="H292" s="4">
        <v>8412.74</v>
      </c>
      <c r="I292" s="1">
        <v>8412.74</v>
      </c>
      <c r="J292" s="1">
        <v>8412.74</v>
      </c>
      <c r="K292" s="1">
        <v>8412.74</v>
      </c>
      <c r="L292" s="4">
        <v>8412.74</v>
      </c>
      <c r="M292" s="13">
        <v>8413.59</v>
      </c>
      <c r="N292" s="4">
        <v>8413.59</v>
      </c>
      <c r="O292" s="4"/>
      <c r="P292" s="4"/>
      <c r="Q292" s="4"/>
    </row>
    <row r="293" spans="1:17" x14ac:dyDescent="0.3">
      <c r="A293" s="3" t="s">
        <v>497</v>
      </c>
      <c r="B293" s="3" t="s">
        <v>498</v>
      </c>
      <c r="C293" s="4">
        <v>8200.69</v>
      </c>
      <c r="D293" s="4">
        <v>8199.89</v>
      </c>
      <c r="E293" s="4">
        <v>8199.89</v>
      </c>
      <c r="F293" s="4">
        <v>8199.89</v>
      </c>
      <c r="G293" s="4">
        <v>8204.7900000000009</v>
      </c>
      <c r="H293" s="4">
        <v>8204.75</v>
      </c>
      <c r="I293" s="1">
        <v>8204.6</v>
      </c>
      <c r="J293" s="1">
        <v>8203.34</v>
      </c>
      <c r="K293" s="1">
        <v>8203.19</v>
      </c>
      <c r="L293" s="4">
        <v>8203.0499999999993</v>
      </c>
      <c r="M293" s="13">
        <v>8203.0499999999993</v>
      </c>
      <c r="N293" s="4">
        <v>8203.0499999999993</v>
      </c>
      <c r="O293" s="4"/>
      <c r="P293" s="4"/>
      <c r="Q293" s="4"/>
    </row>
    <row r="294" spans="1:17" x14ac:dyDescent="0.3">
      <c r="A294" s="3" t="s">
        <v>499</v>
      </c>
      <c r="B294" s="3" t="s">
        <v>500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1">
        <v>0</v>
      </c>
      <c r="J294" s="1">
        <v>0</v>
      </c>
      <c r="K294" s="1">
        <v>0</v>
      </c>
      <c r="L294" s="4">
        <v>0</v>
      </c>
      <c r="M294" s="13">
        <v>0</v>
      </c>
      <c r="N294" s="4">
        <v>0</v>
      </c>
      <c r="O294" s="4"/>
      <c r="P294" s="4"/>
      <c r="Q294" s="4"/>
    </row>
    <row r="295" spans="1:17" x14ac:dyDescent="0.3">
      <c r="A295" s="3" t="s">
        <v>753</v>
      </c>
      <c r="B295" s="3" t="s">
        <v>754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1">
        <v>0</v>
      </c>
      <c r="J295" s="1">
        <v>0</v>
      </c>
      <c r="K295" s="1">
        <v>0</v>
      </c>
      <c r="L295" s="4">
        <v>0</v>
      </c>
      <c r="M295" s="13">
        <v>0</v>
      </c>
      <c r="N295" s="4">
        <v>0</v>
      </c>
      <c r="O295" s="4"/>
      <c r="P295" s="4"/>
      <c r="Q295" s="4"/>
    </row>
    <row r="296" spans="1:17" x14ac:dyDescent="0.3">
      <c r="A296" s="3" t="s">
        <v>755</v>
      </c>
      <c r="B296" s="3" t="s">
        <v>756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1">
        <v>0</v>
      </c>
      <c r="J296" s="1">
        <v>0</v>
      </c>
      <c r="K296" s="1">
        <v>0</v>
      </c>
      <c r="L296" s="4">
        <v>0</v>
      </c>
      <c r="M296" s="13">
        <v>0</v>
      </c>
      <c r="N296" s="4">
        <v>0</v>
      </c>
      <c r="O296" s="4"/>
      <c r="P296" s="4"/>
      <c r="Q296" s="4"/>
    </row>
    <row r="297" spans="1:17" x14ac:dyDescent="0.3">
      <c r="A297" s="3" t="s">
        <v>501</v>
      </c>
      <c r="B297" s="3" t="s">
        <v>502</v>
      </c>
      <c r="C297" s="4">
        <v>7925.8</v>
      </c>
      <c r="D297" s="4">
        <v>8890.58</v>
      </c>
      <c r="E297" s="4">
        <v>8890.58</v>
      </c>
      <c r="F297" s="4">
        <v>8890.58</v>
      </c>
      <c r="G297" s="4">
        <v>8842.7999999999993</v>
      </c>
      <c r="H297" s="4">
        <v>8821.34</v>
      </c>
      <c r="I297" s="1">
        <v>8797.5400000000009</v>
      </c>
      <c r="J297" s="1">
        <v>8782.93</v>
      </c>
      <c r="K297" s="1">
        <v>8777.81</v>
      </c>
      <c r="L297" s="4">
        <v>8774.52</v>
      </c>
      <c r="M297" s="13">
        <v>8774.52</v>
      </c>
      <c r="N297" s="4">
        <v>8774.52</v>
      </c>
      <c r="O297" s="4"/>
      <c r="P297" s="4"/>
      <c r="Q297" s="4"/>
    </row>
    <row r="298" spans="1:17" x14ac:dyDescent="0.3">
      <c r="A298" s="3" t="s">
        <v>503</v>
      </c>
      <c r="B298" s="3" t="s">
        <v>504</v>
      </c>
      <c r="C298" s="4">
        <v>8081.07</v>
      </c>
      <c r="D298" s="4">
        <v>8343.41</v>
      </c>
      <c r="E298" s="4">
        <v>8343.41</v>
      </c>
      <c r="F298" s="4">
        <v>8343.41</v>
      </c>
      <c r="G298" s="4">
        <v>8398.48</v>
      </c>
      <c r="H298" s="4">
        <v>8399.0300000000007</v>
      </c>
      <c r="I298" s="1">
        <v>8400.65</v>
      </c>
      <c r="J298" s="1">
        <v>8405.51</v>
      </c>
      <c r="K298" s="1">
        <v>8406.51</v>
      </c>
      <c r="L298" s="4">
        <v>8409.48</v>
      </c>
      <c r="M298" s="13">
        <v>8409.48</v>
      </c>
      <c r="N298" s="4">
        <v>8409.48</v>
      </c>
      <c r="O298" s="4"/>
      <c r="P298" s="4"/>
      <c r="Q298" s="4"/>
    </row>
    <row r="299" spans="1:17" x14ac:dyDescent="0.3">
      <c r="A299" s="3" t="s">
        <v>505</v>
      </c>
      <c r="B299" s="3" t="s">
        <v>506</v>
      </c>
      <c r="C299" s="4">
        <v>8358.5300000000007</v>
      </c>
      <c r="D299" s="4">
        <v>8601.1</v>
      </c>
      <c r="E299" s="4">
        <v>8601.1</v>
      </c>
      <c r="F299" s="4">
        <v>8601.1</v>
      </c>
      <c r="G299" s="4">
        <v>8579.27</v>
      </c>
      <c r="H299" s="4">
        <v>8579.35</v>
      </c>
      <c r="I299" s="1">
        <v>8578.5300000000007</v>
      </c>
      <c r="J299" s="1">
        <v>8578.32</v>
      </c>
      <c r="K299" s="1">
        <v>8578.99</v>
      </c>
      <c r="L299" s="4">
        <v>8577.7800000000007</v>
      </c>
      <c r="M299" s="13">
        <v>8577.7800000000007</v>
      </c>
      <c r="N299" s="4">
        <v>8577.7800000000007</v>
      </c>
      <c r="O299" s="4"/>
      <c r="P299" s="4"/>
      <c r="Q299" s="4"/>
    </row>
    <row r="300" spans="1:17" x14ac:dyDescent="0.3">
      <c r="A300" s="3" t="s">
        <v>507</v>
      </c>
      <c r="B300" s="3" t="s">
        <v>508</v>
      </c>
      <c r="C300" s="4">
        <v>8097.75</v>
      </c>
      <c r="D300" s="4">
        <v>8159.44</v>
      </c>
      <c r="E300" s="4">
        <v>8159.44</v>
      </c>
      <c r="F300" s="4">
        <v>8159.44</v>
      </c>
      <c r="G300" s="4">
        <v>8228.7000000000007</v>
      </c>
      <c r="H300" s="4">
        <v>8229.4500000000007</v>
      </c>
      <c r="I300" s="1">
        <v>8229.2999999999993</v>
      </c>
      <c r="J300" s="1">
        <v>8230.1200000000008</v>
      </c>
      <c r="K300" s="1">
        <v>8230.93</v>
      </c>
      <c r="L300" s="4">
        <v>8230.75</v>
      </c>
      <c r="M300" s="13">
        <v>8230.75</v>
      </c>
      <c r="N300" s="4">
        <v>8230.75</v>
      </c>
      <c r="O300" s="4"/>
      <c r="P300" s="4"/>
      <c r="Q300" s="4"/>
    </row>
    <row r="301" spans="1:17" x14ac:dyDescent="0.3">
      <c r="A301" s="3" t="s">
        <v>509</v>
      </c>
      <c r="B301" s="3" t="s">
        <v>510</v>
      </c>
      <c r="C301" s="4">
        <v>8384.32</v>
      </c>
      <c r="D301" s="4">
        <v>8744.94</v>
      </c>
      <c r="E301" s="4">
        <v>8744.94</v>
      </c>
      <c r="F301" s="4">
        <v>8744.94</v>
      </c>
      <c r="G301" s="4">
        <v>8697.11</v>
      </c>
      <c r="H301" s="4">
        <v>8697.7999999999993</v>
      </c>
      <c r="I301" s="1">
        <v>8699.44</v>
      </c>
      <c r="J301" s="1">
        <v>8700.1299999999992</v>
      </c>
      <c r="K301" s="1">
        <v>8699.81</v>
      </c>
      <c r="L301" s="4">
        <v>8701.5300000000007</v>
      </c>
      <c r="M301" s="13">
        <v>8701.5300000000007</v>
      </c>
      <c r="N301" s="4">
        <v>8701.5300000000007</v>
      </c>
      <c r="O301" s="4"/>
      <c r="P301" s="4"/>
      <c r="Q301" s="4"/>
    </row>
    <row r="302" spans="1:17" x14ac:dyDescent="0.3">
      <c r="A302" s="3" t="s">
        <v>511</v>
      </c>
      <c r="B302" s="3" t="s">
        <v>512</v>
      </c>
      <c r="C302" s="4">
        <v>8197.4599999999991</v>
      </c>
      <c r="D302" s="4">
        <v>8514.0499999999993</v>
      </c>
      <c r="E302" s="4">
        <v>8514.0499999999993</v>
      </c>
      <c r="F302" s="4">
        <v>8514.0499999999993</v>
      </c>
      <c r="G302" s="4">
        <v>8547.41</v>
      </c>
      <c r="H302" s="4">
        <v>8532.66</v>
      </c>
      <c r="I302" s="1">
        <v>8538.08</v>
      </c>
      <c r="J302" s="1">
        <v>8467.82</v>
      </c>
      <c r="K302" s="1">
        <v>8531.32</v>
      </c>
      <c r="L302" s="4">
        <v>8477.1299999999992</v>
      </c>
      <c r="M302" s="13">
        <v>8477.1299999999992</v>
      </c>
      <c r="N302" s="4">
        <v>8477.1299999999992</v>
      </c>
      <c r="O302" s="4"/>
      <c r="P302" s="4"/>
      <c r="Q302" s="4"/>
    </row>
    <row r="303" spans="1:17" x14ac:dyDescent="0.3">
      <c r="A303" s="3" t="s">
        <v>513</v>
      </c>
      <c r="B303" s="3" t="s">
        <v>514</v>
      </c>
      <c r="C303" s="4">
        <v>8148.01</v>
      </c>
      <c r="D303" s="4">
        <v>8925.2000000000007</v>
      </c>
      <c r="E303" s="4">
        <v>8925.2000000000007</v>
      </c>
      <c r="F303" s="4">
        <v>8925.2000000000007</v>
      </c>
      <c r="G303" s="4">
        <v>9017.84</v>
      </c>
      <c r="H303" s="4">
        <v>8998.4500000000007</v>
      </c>
      <c r="I303" s="1">
        <v>8973.5499999999993</v>
      </c>
      <c r="J303" s="1">
        <v>8950.4699999999993</v>
      </c>
      <c r="K303" s="1">
        <v>8939.5</v>
      </c>
      <c r="L303" s="4">
        <v>8928.74</v>
      </c>
      <c r="M303" s="13">
        <v>8928.74</v>
      </c>
      <c r="N303" s="4">
        <v>8928.74</v>
      </c>
      <c r="O303" s="4"/>
      <c r="P303" s="4"/>
      <c r="Q303" s="4"/>
    </row>
    <row r="304" spans="1:17" x14ac:dyDescent="0.3">
      <c r="A304" s="3" t="s">
        <v>515</v>
      </c>
      <c r="B304" s="3" t="s">
        <v>516</v>
      </c>
      <c r="C304" s="4">
        <v>8741.01</v>
      </c>
      <c r="D304" s="4">
        <v>9394.98</v>
      </c>
      <c r="E304" s="4">
        <v>9394.98</v>
      </c>
      <c r="F304" s="4">
        <v>9394.98</v>
      </c>
      <c r="G304" s="4">
        <v>9019.2099999999991</v>
      </c>
      <c r="H304" s="4">
        <v>9021.17</v>
      </c>
      <c r="I304" s="1">
        <v>9030.76</v>
      </c>
      <c r="J304" s="1">
        <v>9037.36</v>
      </c>
      <c r="K304" s="1">
        <v>9034.09</v>
      </c>
      <c r="L304" s="4">
        <v>9036.23</v>
      </c>
      <c r="M304" s="13">
        <v>9036.23</v>
      </c>
      <c r="N304" s="4">
        <v>9036.23</v>
      </c>
      <c r="O304" s="4"/>
      <c r="P304" s="4"/>
      <c r="Q304" s="4"/>
    </row>
    <row r="305" spans="1:17" x14ac:dyDescent="0.3">
      <c r="A305" s="3" t="s">
        <v>517</v>
      </c>
      <c r="B305" s="3" t="s">
        <v>518</v>
      </c>
      <c r="C305" s="4">
        <v>7949.88</v>
      </c>
      <c r="D305" s="4">
        <v>8423.2199999999993</v>
      </c>
      <c r="E305" s="4">
        <v>8423.2199999999993</v>
      </c>
      <c r="F305" s="4">
        <v>8423.2199999999993</v>
      </c>
      <c r="G305" s="4">
        <v>8459.86</v>
      </c>
      <c r="H305" s="4">
        <v>8467.7800000000007</v>
      </c>
      <c r="I305" s="1">
        <v>8474.99</v>
      </c>
      <c r="J305" s="1">
        <v>8483.75</v>
      </c>
      <c r="K305" s="1">
        <v>8488.09</v>
      </c>
      <c r="L305" s="4">
        <v>8492.43</v>
      </c>
      <c r="M305" s="13">
        <v>8492.43</v>
      </c>
      <c r="N305" s="4">
        <v>8492.43</v>
      </c>
      <c r="O305" s="4"/>
      <c r="P305" s="4"/>
      <c r="Q305" s="4"/>
    </row>
    <row r="306" spans="1:17" x14ac:dyDescent="0.3">
      <c r="A306" s="3" t="s">
        <v>519</v>
      </c>
      <c r="B306" s="3" t="s">
        <v>520</v>
      </c>
      <c r="C306" s="4">
        <v>7732.7</v>
      </c>
      <c r="D306" s="4">
        <v>8106.13</v>
      </c>
      <c r="E306" s="4">
        <v>8106.13</v>
      </c>
      <c r="F306" s="4">
        <v>8106.13</v>
      </c>
      <c r="G306" s="4">
        <v>8164.52</v>
      </c>
      <c r="H306" s="4">
        <v>8164.15</v>
      </c>
      <c r="I306" s="1">
        <v>8153.64</v>
      </c>
      <c r="J306" s="1">
        <v>8152.2</v>
      </c>
      <c r="K306" s="1">
        <v>8152.8</v>
      </c>
      <c r="L306" s="4">
        <v>8122.29</v>
      </c>
      <c r="M306" s="13">
        <v>8122.29</v>
      </c>
      <c r="N306" s="4">
        <v>8122.29</v>
      </c>
      <c r="O306" s="4"/>
      <c r="P306" s="4"/>
      <c r="Q306" s="4"/>
    </row>
    <row r="307" spans="1:17" x14ac:dyDescent="0.3">
      <c r="A307" s="3" t="s">
        <v>521</v>
      </c>
      <c r="B307" s="3" t="s">
        <v>522</v>
      </c>
      <c r="C307" s="4">
        <v>8207.67</v>
      </c>
      <c r="D307" s="4">
        <v>8337.74</v>
      </c>
      <c r="E307" s="4">
        <v>8337.74</v>
      </c>
      <c r="F307" s="4">
        <v>8337.74</v>
      </c>
      <c r="G307" s="4">
        <v>8386.7099999999991</v>
      </c>
      <c r="H307" s="4">
        <v>8382.2800000000007</v>
      </c>
      <c r="I307" s="1">
        <v>8379.67</v>
      </c>
      <c r="J307" s="1">
        <v>8381.56</v>
      </c>
      <c r="K307" s="1">
        <v>8382.4699999999993</v>
      </c>
      <c r="L307" s="4">
        <v>8385.2199999999993</v>
      </c>
      <c r="M307" s="13">
        <v>8385.2199999999993</v>
      </c>
      <c r="N307" s="4">
        <v>8385.2199999999993</v>
      </c>
      <c r="O307" s="4"/>
      <c r="P307" s="4"/>
      <c r="Q307" s="4"/>
    </row>
    <row r="308" spans="1:17" x14ac:dyDescent="0.3">
      <c r="A308" s="3" t="s">
        <v>523</v>
      </c>
      <c r="B308" s="3" t="s">
        <v>524</v>
      </c>
      <c r="C308" s="4">
        <v>8459.34</v>
      </c>
      <c r="D308" s="4">
        <v>8659.1299999999992</v>
      </c>
      <c r="E308" s="4">
        <v>8659.1299999999992</v>
      </c>
      <c r="F308" s="4">
        <v>8659.1299999999992</v>
      </c>
      <c r="G308" s="4">
        <v>8609.06</v>
      </c>
      <c r="H308" s="4">
        <v>8610.52</v>
      </c>
      <c r="I308" s="1">
        <v>8612.14</v>
      </c>
      <c r="J308" s="1">
        <v>8611.93</v>
      </c>
      <c r="K308" s="1">
        <v>8612.69</v>
      </c>
      <c r="L308" s="4">
        <v>8614.42</v>
      </c>
      <c r="M308" s="13">
        <v>8614.42</v>
      </c>
      <c r="N308" s="4">
        <v>8614.42</v>
      </c>
      <c r="O308" s="4"/>
      <c r="P308" s="4"/>
      <c r="Q308" s="4"/>
    </row>
    <row r="309" spans="1:17" x14ac:dyDescent="0.3">
      <c r="A309" s="3" t="s">
        <v>525</v>
      </c>
      <c r="B309" s="3" t="s">
        <v>526</v>
      </c>
      <c r="C309" s="4">
        <v>8268.44</v>
      </c>
      <c r="D309" s="4">
        <v>8574.4699999999993</v>
      </c>
      <c r="E309" s="4">
        <v>8574.4699999999993</v>
      </c>
      <c r="F309" s="4">
        <v>8574.4699999999993</v>
      </c>
      <c r="G309" s="4">
        <v>8595.5400000000009</v>
      </c>
      <c r="H309" s="4">
        <v>8597.7800000000007</v>
      </c>
      <c r="I309" s="1">
        <v>8598.56</v>
      </c>
      <c r="J309" s="1">
        <v>8601.01</v>
      </c>
      <c r="K309" s="1">
        <v>8601.76</v>
      </c>
      <c r="L309" s="4">
        <v>8602.58</v>
      </c>
      <c r="M309" s="13">
        <v>8602.6299999999992</v>
      </c>
      <c r="N309" s="4">
        <v>8602.66</v>
      </c>
      <c r="O309" s="4"/>
      <c r="P309" s="4"/>
      <c r="Q309" s="4"/>
    </row>
    <row r="310" spans="1:17" x14ac:dyDescent="0.3">
      <c r="A310" s="3" t="s">
        <v>527</v>
      </c>
      <c r="B310" s="3" t="s">
        <v>528</v>
      </c>
      <c r="C310" s="4">
        <v>8620.33</v>
      </c>
      <c r="D310" s="4">
        <v>8970.1</v>
      </c>
      <c r="E310" s="4">
        <v>8970.1</v>
      </c>
      <c r="F310" s="4">
        <v>8970.1</v>
      </c>
      <c r="G310" s="4">
        <v>8918.1299999999992</v>
      </c>
      <c r="H310" s="4">
        <v>8919.06</v>
      </c>
      <c r="I310" s="1">
        <v>8918.9599999999991</v>
      </c>
      <c r="J310" s="1">
        <v>8919.8799999999992</v>
      </c>
      <c r="K310" s="1">
        <v>8919.82</v>
      </c>
      <c r="L310" s="4">
        <v>8919.77</v>
      </c>
      <c r="M310" s="13">
        <v>8919.83</v>
      </c>
      <c r="N310" s="4">
        <v>8919.8700000000008</v>
      </c>
      <c r="O310" s="4"/>
      <c r="P310" s="4"/>
      <c r="Q310" s="4"/>
    </row>
    <row r="311" spans="1:17" x14ac:dyDescent="0.3">
      <c r="A311" s="3" t="s">
        <v>529</v>
      </c>
      <c r="B311" s="3" t="s">
        <v>530</v>
      </c>
      <c r="C311" s="4">
        <v>8214.8799999999992</v>
      </c>
      <c r="D311" s="4">
        <v>8484.85</v>
      </c>
      <c r="E311" s="4">
        <v>8484.85</v>
      </c>
      <c r="F311" s="4">
        <v>8484.85</v>
      </c>
      <c r="G311" s="4">
        <v>8510.68</v>
      </c>
      <c r="H311" s="4">
        <v>8511.59</v>
      </c>
      <c r="I311" s="1">
        <v>8512.52</v>
      </c>
      <c r="J311" s="1">
        <v>8513.34</v>
      </c>
      <c r="K311" s="1">
        <v>8514.24</v>
      </c>
      <c r="L311" s="4">
        <v>8503.3700000000008</v>
      </c>
      <c r="M311" s="13">
        <v>8503.36</v>
      </c>
      <c r="N311" s="4">
        <v>8498.83</v>
      </c>
      <c r="O311" s="4"/>
      <c r="P311" s="4"/>
      <c r="Q311" s="4"/>
    </row>
    <row r="312" spans="1:17" x14ac:dyDescent="0.3">
      <c r="A312" s="3" t="s">
        <v>531</v>
      </c>
      <c r="B312" s="3" t="s">
        <v>532</v>
      </c>
      <c r="C312" s="4">
        <v>8470.2199999999993</v>
      </c>
      <c r="D312" s="4">
        <v>8752.1200000000008</v>
      </c>
      <c r="E312" s="4">
        <v>8752.1200000000008</v>
      </c>
      <c r="F312" s="4">
        <v>8752.1200000000008</v>
      </c>
      <c r="G312" s="4">
        <v>8713.4</v>
      </c>
      <c r="H312" s="4">
        <v>8713.35</v>
      </c>
      <c r="I312" s="1">
        <v>8714.2900000000009</v>
      </c>
      <c r="J312" s="1">
        <v>8714.2099999999991</v>
      </c>
      <c r="K312" s="1">
        <v>8715.15</v>
      </c>
      <c r="L312" s="4">
        <v>8715.0400000000009</v>
      </c>
      <c r="M312" s="13">
        <v>8715.0400000000009</v>
      </c>
      <c r="N312" s="4">
        <v>8715.0400000000009</v>
      </c>
      <c r="O312" s="4"/>
      <c r="P312" s="4"/>
      <c r="Q312" s="4"/>
    </row>
    <row r="313" spans="1:17" x14ac:dyDescent="0.3">
      <c r="A313" s="3" t="s">
        <v>533</v>
      </c>
      <c r="B313" s="3" t="s">
        <v>534</v>
      </c>
      <c r="C313" s="4">
        <v>8220.5499999999993</v>
      </c>
      <c r="D313" s="4">
        <v>8624.14</v>
      </c>
      <c r="E313" s="4">
        <v>8624.14</v>
      </c>
      <c r="F313" s="4">
        <v>8624.14</v>
      </c>
      <c r="G313" s="4">
        <v>8635.66</v>
      </c>
      <c r="H313" s="4">
        <v>8635.33</v>
      </c>
      <c r="I313" s="1">
        <v>8636.02</v>
      </c>
      <c r="J313" s="1">
        <v>8635.8799999999992</v>
      </c>
      <c r="K313" s="1">
        <v>8636.7000000000007</v>
      </c>
      <c r="L313" s="4">
        <v>8638.5400000000009</v>
      </c>
      <c r="M313" s="13">
        <v>8637.67</v>
      </c>
      <c r="N313" s="4">
        <v>8637.67</v>
      </c>
      <c r="O313" s="4"/>
      <c r="P313" s="4"/>
      <c r="Q313" s="4"/>
    </row>
    <row r="314" spans="1:17" x14ac:dyDescent="0.3">
      <c r="A314" s="3" t="s">
        <v>535</v>
      </c>
      <c r="B314" s="3" t="s">
        <v>536</v>
      </c>
      <c r="C314" s="4">
        <v>8255.59</v>
      </c>
      <c r="D314" s="4">
        <v>8656.6200000000008</v>
      </c>
      <c r="E314" s="4">
        <v>8656.6200000000008</v>
      </c>
      <c r="F314" s="4">
        <v>8656.6200000000008</v>
      </c>
      <c r="G314" s="4">
        <v>8641.92</v>
      </c>
      <c r="H314" s="4">
        <v>8641.92</v>
      </c>
      <c r="I314" s="1">
        <v>8645.82</v>
      </c>
      <c r="J314" s="1">
        <v>8645.82</v>
      </c>
      <c r="K314" s="1">
        <v>8646.82</v>
      </c>
      <c r="L314" s="4">
        <v>8680.7099999999991</v>
      </c>
      <c r="M314" s="13">
        <v>8680.7099999999991</v>
      </c>
      <c r="N314" s="4">
        <v>8680.7099999999991</v>
      </c>
      <c r="O314" s="4"/>
      <c r="P314" s="4"/>
      <c r="Q314" s="4"/>
    </row>
    <row r="315" spans="1:17" x14ac:dyDescent="0.3">
      <c r="A315" s="3" t="s">
        <v>537</v>
      </c>
      <c r="B315" s="3" t="s">
        <v>538</v>
      </c>
      <c r="C315" s="4">
        <v>8232.02</v>
      </c>
      <c r="D315" s="4">
        <v>8594.68</v>
      </c>
      <c r="E315" s="4">
        <v>8594.68</v>
      </c>
      <c r="F315" s="4">
        <v>8594.68</v>
      </c>
      <c r="G315" s="4">
        <v>8600.76</v>
      </c>
      <c r="H315" s="4">
        <v>8600.92</v>
      </c>
      <c r="I315" s="1">
        <v>8603.92</v>
      </c>
      <c r="J315" s="1">
        <v>8603.86</v>
      </c>
      <c r="K315" s="1">
        <v>8604.7199999999993</v>
      </c>
      <c r="L315" s="4">
        <v>8607.2800000000007</v>
      </c>
      <c r="M315" s="13">
        <v>8607.31</v>
      </c>
      <c r="N315" s="4">
        <v>8607.33</v>
      </c>
      <c r="O315" s="4"/>
      <c r="P315" s="4"/>
      <c r="Q315" s="4"/>
    </row>
    <row r="316" spans="1:17" x14ac:dyDescent="0.3">
      <c r="A316" s="3" t="s">
        <v>539</v>
      </c>
      <c r="B316" s="3" t="s">
        <v>540</v>
      </c>
      <c r="C316" s="4">
        <v>8240.57</v>
      </c>
      <c r="D316" s="4">
        <v>8609.2800000000007</v>
      </c>
      <c r="E316" s="4">
        <v>8609.2800000000007</v>
      </c>
      <c r="F316" s="4">
        <v>8609.2800000000007</v>
      </c>
      <c r="G316" s="4">
        <v>8581.94</v>
      </c>
      <c r="H316" s="4">
        <v>8588.6</v>
      </c>
      <c r="I316" s="1">
        <v>8588.42</v>
      </c>
      <c r="J316" s="1">
        <v>8588.2900000000009</v>
      </c>
      <c r="K316" s="1">
        <v>8588.92</v>
      </c>
      <c r="L316" s="4">
        <v>8589.6</v>
      </c>
      <c r="M316" s="13">
        <v>8589.6</v>
      </c>
      <c r="N316" s="4">
        <v>8589.6</v>
      </c>
      <c r="O316" s="4"/>
      <c r="P316" s="4"/>
      <c r="Q316" s="4"/>
    </row>
    <row r="317" spans="1:17" x14ac:dyDescent="0.3">
      <c r="A317" s="3" t="s">
        <v>757</v>
      </c>
      <c r="B317" s="3" t="s">
        <v>758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1">
        <v>0</v>
      </c>
      <c r="J317" s="1">
        <v>0</v>
      </c>
      <c r="K317" s="1">
        <v>0</v>
      </c>
      <c r="L317" s="4">
        <v>0</v>
      </c>
      <c r="M317" s="13">
        <v>0</v>
      </c>
      <c r="N317" s="4">
        <v>0</v>
      </c>
      <c r="O317" s="4"/>
      <c r="P317" s="4"/>
      <c r="Q317" s="4"/>
    </row>
    <row r="318" spans="1:17" x14ac:dyDescent="0.3">
      <c r="A318" s="3" t="s">
        <v>541</v>
      </c>
      <c r="B318" s="3" t="s">
        <v>542</v>
      </c>
      <c r="C318" s="4">
        <v>8509.4500000000007</v>
      </c>
      <c r="D318" s="4">
        <v>9089.15</v>
      </c>
      <c r="E318" s="4">
        <v>9089.15</v>
      </c>
      <c r="F318" s="4">
        <v>9089.15</v>
      </c>
      <c r="G318" s="4">
        <v>8659.7000000000007</v>
      </c>
      <c r="H318" s="4">
        <v>8660.51</v>
      </c>
      <c r="I318" s="1">
        <v>8631.07</v>
      </c>
      <c r="J318" s="1">
        <v>8633.32</v>
      </c>
      <c r="K318" s="1">
        <v>8633.1200000000008</v>
      </c>
      <c r="L318" s="4">
        <v>8613.9</v>
      </c>
      <c r="M318" s="13">
        <v>8613.9</v>
      </c>
      <c r="N318" s="4">
        <v>8613.9</v>
      </c>
      <c r="O318" s="4"/>
      <c r="P318" s="4"/>
      <c r="Q318" s="4"/>
    </row>
    <row r="319" spans="1:17" x14ac:dyDescent="0.3">
      <c r="A319" s="3" t="s">
        <v>759</v>
      </c>
      <c r="B319" s="3" t="s">
        <v>760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1">
        <v>0</v>
      </c>
      <c r="J319" s="1">
        <v>0</v>
      </c>
      <c r="K319" s="1">
        <v>0</v>
      </c>
      <c r="L319" s="4">
        <v>0</v>
      </c>
      <c r="M319" s="13">
        <v>0</v>
      </c>
      <c r="N319" s="4">
        <v>0</v>
      </c>
      <c r="O319" s="4"/>
      <c r="P319" s="4"/>
      <c r="Q319" s="4"/>
    </row>
    <row r="320" spans="1:17" x14ac:dyDescent="0.3">
      <c r="A320" s="3" t="s">
        <v>761</v>
      </c>
      <c r="B320" s="3" t="s">
        <v>762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1">
        <v>0</v>
      </c>
      <c r="J320" s="1">
        <v>0</v>
      </c>
      <c r="K320" s="1">
        <v>0</v>
      </c>
      <c r="L320" s="4">
        <v>0</v>
      </c>
      <c r="M320" s="13">
        <v>0</v>
      </c>
      <c r="N320" s="4">
        <v>0</v>
      </c>
      <c r="O320" s="4"/>
      <c r="P320" s="4"/>
      <c r="Q320" s="4"/>
    </row>
    <row r="321" spans="1:17" x14ac:dyDescent="0.3">
      <c r="A321" s="3" t="s">
        <v>543</v>
      </c>
      <c r="B321" s="3" t="s">
        <v>544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1">
        <v>0</v>
      </c>
      <c r="J321" s="1">
        <v>0</v>
      </c>
      <c r="K321" s="1">
        <v>0</v>
      </c>
      <c r="L321" s="4">
        <v>0</v>
      </c>
      <c r="M321" s="13">
        <v>0</v>
      </c>
      <c r="N321" s="4">
        <v>0</v>
      </c>
      <c r="O321" s="4"/>
      <c r="P321" s="4"/>
      <c r="Q321" s="4"/>
    </row>
    <row r="322" spans="1:17" x14ac:dyDescent="0.3">
      <c r="A322" s="3" t="s">
        <v>763</v>
      </c>
      <c r="B322" s="3" t="s">
        <v>764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1">
        <v>0</v>
      </c>
      <c r="J322" s="1">
        <v>0</v>
      </c>
      <c r="K322" s="1">
        <v>0</v>
      </c>
      <c r="L322" s="4">
        <v>0</v>
      </c>
      <c r="M322" s="13">
        <v>0</v>
      </c>
      <c r="N322" s="4">
        <v>0</v>
      </c>
      <c r="O322" s="4"/>
      <c r="P322" s="4"/>
      <c r="Q322" s="4"/>
    </row>
    <row r="323" spans="1:17" x14ac:dyDescent="0.3">
      <c r="A323" s="3" t="s">
        <v>765</v>
      </c>
      <c r="B323" s="3" t="s">
        <v>766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1">
        <v>0</v>
      </c>
      <c r="J323" s="1">
        <v>0</v>
      </c>
      <c r="K323" s="1">
        <v>0</v>
      </c>
      <c r="L323" s="4">
        <v>0</v>
      </c>
      <c r="M323" s="13">
        <v>0</v>
      </c>
      <c r="N323" s="4">
        <v>0</v>
      </c>
      <c r="O323" s="4"/>
      <c r="P323" s="4"/>
      <c r="Q323" s="4"/>
    </row>
    <row r="324" spans="1:17" x14ac:dyDescent="0.3">
      <c r="A324" s="3" t="s">
        <v>545</v>
      </c>
      <c r="B324" s="3" t="s">
        <v>546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1">
        <v>0</v>
      </c>
      <c r="J324" s="1">
        <v>0</v>
      </c>
      <c r="K324" s="1">
        <v>0</v>
      </c>
      <c r="L324" s="4">
        <v>0</v>
      </c>
      <c r="M324" s="13">
        <v>0</v>
      </c>
      <c r="N324" s="4">
        <v>0</v>
      </c>
      <c r="O324" s="4"/>
      <c r="P324" s="4"/>
      <c r="Q324" s="4"/>
    </row>
    <row r="325" spans="1:17" x14ac:dyDescent="0.3">
      <c r="A325" s="3" t="s">
        <v>547</v>
      </c>
      <c r="B325" s="3" t="s">
        <v>673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1">
        <v>0</v>
      </c>
      <c r="J325" s="1">
        <v>0</v>
      </c>
      <c r="K325" s="1">
        <v>0</v>
      </c>
      <c r="L325" s="4">
        <v>0</v>
      </c>
      <c r="M325" s="13">
        <v>0</v>
      </c>
      <c r="N325" s="4">
        <v>0</v>
      </c>
      <c r="O325" s="4"/>
      <c r="P325" s="4"/>
      <c r="Q325" s="4"/>
    </row>
    <row r="326" spans="1:17" x14ac:dyDescent="0.3">
      <c r="A326" s="3" t="s">
        <v>767</v>
      </c>
      <c r="B326" s="3" t="s">
        <v>768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1">
        <v>0</v>
      </c>
      <c r="J326" s="1">
        <v>0</v>
      </c>
      <c r="K326" s="1">
        <v>0</v>
      </c>
      <c r="L326" s="4">
        <v>0</v>
      </c>
      <c r="M326" s="13">
        <v>0</v>
      </c>
      <c r="N326" s="4">
        <v>0</v>
      </c>
      <c r="O326" s="4"/>
      <c r="P326" s="4"/>
      <c r="Q326" s="4"/>
    </row>
    <row r="327" spans="1:17" x14ac:dyDescent="0.3">
      <c r="A327" s="3" t="s">
        <v>769</v>
      </c>
      <c r="B327" s="3" t="s">
        <v>770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1">
        <v>0</v>
      </c>
      <c r="J327" s="1">
        <v>0</v>
      </c>
      <c r="K327" s="1">
        <v>0</v>
      </c>
      <c r="L327" s="4">
        <v>0</v>
      </c>
      <c r="M327" s="13">
        <v>0</v>
      </c>
      <c r="N327" s="4">
        <v>0</v>
      </c>
      <c r="O327" s="4"/>
      <c r="P327" s="4"/>
      <c r="Q327" s="4"/>
    </row>
    <row r="328" spans="1:17" x14ac:dyDescent="0.3">
      <c r="A328" s="3" t="s">
        <v>771</v>
      </c>
      <c r="B328" s="3" t="s">
        <v>772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1">
        <v>0</v>
      </c>
      <c r="J328" s="1">
        <v>0</v>
      </c>
      <c r="K328" s="1">
        <v>0</v>
      </c>
      <c r="L328" s="4">
        <v>0</v>
      </c>
      <c r="M328" s="13">
        <v>0</v>
      </c>
      <c r="N328" s="4">
        <v>0</v>
      </c>
      <c r="O328" s="4"/>
      <c r="P328" s="4"/>
      <c r="Q328" s="4"/>
    </row>
    <row r="329" spans="1:17" x14ac:dyDescent="0.3">
      <c r="A329" s="3" t="s">
        <v>548</v>
      </c>
      <c r="B329" s="3" t="s">
        <v>549</v>
      </c>
      <c r="C329" s="4">
        <v>8465.15</v>
      </c>
      <c r="D329" s="4">
        <v>8712.82</v>
      </c>
      <c r="E329" s="4">
        <v>8712.82</v>
      </c>
      <c r="F329" s="4">
        <v>8712.82</v>
      </c>
      <c r="G329" s="4">
        <v>8719.6299999999992</v>
      </c>
      <c r="H329" s="4">
        <v>8723.1299999999992</v>
      </c>
      <c r="I329" s="1">
        <v>8724.1200000000008</v>
      </c>
      <c r="J329" s="1">
        <v>8724.77</v>
      </c>
      <c r="K329" s="1">
        <v>8727.15</v>
      </c>
      <c r="L329" s="4">
        <v>8727.89</v>
      </c>
      <c r="M329" s="13">
        <v>8727.89</v>
      </c>
      <c r="N329" s="4">
        <v>8726.94</v>
      </c>
      <c r="O329" s="4"/>
      <c r="P329" s="4"/>
      <c r="Q329" s="4"/>
    </row>
    <row r="330" spans="1:17" x14ac:dyDescent="0.3">
      <c r="A330" s="3" t="s">
        <v>550</v>
      </c>
      <c r="B330" s="3" t="s">
        <v>551</v>
      </c>
      <c r="C330" s="4">
        <v>9073.4699999999993</v>
      </c>
      <c r="D330" s="4">
        <v>9498.7199999999993</v>
      </c>
      <c r="E330" s="4">
        <v>9498.7199999999993</v>
      </c>
      <c r="F330" s="4">
        <v>9498.7199999999993</v>
      </c>
      <c r="G330" s="4">
        <v>9451.9599999999991</v>
      </c>
      <c r="H330" s="4">
        <v>9461.5400000000009</v>
      </c>
      <c r="I330" s="1">
        <v>9511.14</v>
      </c>
      <c r="J330" s="1">
        <v>9516.3799999999992</v>
      </c>
      <c r="K330" s="1">
        <v>9521.52</v>
      </c>
      <c r="L330" s="4">
        <v>9523.66</v>
      </c>
      <c r="M330" s="13">
        <v>9523.66</v>
      </c>
      <c r="N330" s="4">
        <v>9523.66</v>
      </c>
      <c r="O330" s="4"/>
      <c r="P330" s="4"/>
      <c r="Q330" s="4"/>
    </row>
    <row r="331" spans="1:17" x14ac:dyDescent="0.3">
      <c r="A331" s="3" t="s">
        <v>552</v>
      </c>
      <c r="B331" s="3" t="s">
        <v>553</v>
      </c>
      <c r="C331" s="4">
        <v>8495.65</v>
      </c>
      <c r="D331" s="4">
        <v>8801.6200000000008</v>
      </c>
      <c r="E331" s="4">
        <v>8801.6200000000008</v>
      </c>
      <c r="F331" s="4">
        <v>8801.6200000000008</v>
      </c>
      <c r="G331" s="4">
        <v>8717.5400000000009</v>
      </c>
      <c r="H331" s="4">
        <v>8721.65</v>
      </c>
      <c r="I331" s="1">
        <v>8723.5499999999993</v>
      </c>
      <c r="J331" s="1">
        <v>8725.4</v>
      </c>
      <c r="K331" s="1">
        <v>8728.1200000000008</v>
      </c>
      <c r="L331" s="4">
        <v>8730.6299999999992</v>
      </c>
      <c r="M331" s="13">
        <v>8730.74</v>
      </c>
      <c r="N331" s="4">
        <v>8730.74</v>
      </c>
      <c r="O331" s="4"/>
      <c r="P331" s="4"/>
      <c r="Q331" s="4"/>
    </row>
    <row r="332" spans="1:17" x14ac:dyDescent="0.3">
      <c r="A332" s="3" t="s">
        <v>554</v>
      </c>
      <c r="B332" s="3" t="s">
        <v>555</v>
      </c>
      <c r="C332" s="4">
        <v>8347.44</v>
      </c>
      <c r="D332" s="4">
        <v>8625.44</v>
      </c>
      <c r="E332" s="4">
        <v>8625.44</v>
      </c>
      <c r="F332" s="4">
        <v>8625.44</v>
      </c>
      <c r="G332" s="4">
        <v>8599.7199999999993</v>
      </c>
      <c r="H332" s="4">
        <v>8600.5400000000009</v>
      </c>
      <c r="I332" s="1">
        <v>8601.76</v>
      </c>
      <c r="J332" s="1">
        <v>8602.5400000000009</v>
      </c>
      <c r="K332" s="1">
        <v>8602.0400000000009</v>
      </c>
      <c r="L332" s="4">
        <v>8604.2800000000007</v>
      </c>
      <c r="M332" s="13">
        <v>8604.2800000000007</v>
      </c>
      <c r="N332" s="4">
        <v>8604.2800000000007</v>
      </c>
      <c r="O332" s="4"/>
      <c r="P332" s="4"/>
      <c r="Q332" s="4"/>
    </row>
    <row r="333" spans="1:17" x14ac:dyDescent="0.3">
      <c r="A333" s="3" t="s">
        <v>556</v>
      </c>
      <c r="B333" s="3" t="s">
        <v>557</v>
      </c>
      <c r="C333" s="4">
        <v>8099.83</v>
      </c>
      <c r="D333" s="4">
        <v>8456.58</v>
      </c>
      <c r="E333" s="4">
        <v>8456.58</v>
      </c>
      <c r="F333" s="4">
        <v>8456.58</v>
      </c>
      <c r="G333" s="4">
        <v>8475.31</v>
      </c>
      <c r="H333" s="4">
        <v>8481.16</v>
      </c>
      <c r="I333" s="1">
        <v>8483.02</v>
      </c>
      <c r="J333" s="1">
        <v>8480.91</v>
      </c>
      <c r="K333" s="1">
        <v>8479.7999999999993</v>
      </c>
      <c r="L333" s="4">
        <v>8479.7099999999991</v>
      </c>
      <c r="M333" s="13">
        <v>8479.7099999999991</v>
      </c>
      <c r="N333" s="4">
        <v>8479.7099999999991</v>
      </c>
      <c r="O333" s="4"/>
      <c r="P333" s="4"/>
      <c r="Q333" s="4"/>
    </row>
    <row r="334" spans="1:17" x14ac:dyDescent="0.3">
      <c r="A334" s="3" t="s">
        <v>558</v>
      </c>
      <c r="B334" s="3" t="s">
        <v>559</v>
      </c>
      <c r="C334" s="4">
        <v>8250.57</v>
      </c>
      <c r="D334" s="4">
        <v>8701.7099999999991</v>
      </c>
      <c r="E334" s="4">
        <v>8701.7099999999991</v>
      </c>
      <c r="F334" s="4">
        <v>8701.7099999999991</v>
      </c>
      <c r="G334" s="4">
        <v>8676.4699999999993</v>
      </c>
      <c r="H334" s="4">
        <v>8677.4500000000007</v>
      </c>
      <c r="I334" s="1">
        <v>8676.41</v>
      </c>
      <c r="J334" s="1">
        <v>8677.34</v>
      </c>
      <c r="K334" s="1">
        <v>8678.17</v>
      </c>
      <c r="L334" s="4">
        <v>8679.0300000000007</v>
      </c>
      <c r="M334" s="13">
        <v>8679.0300000000007</v>
      </c>
      <c r="N334" s="4">
        <v>8679.0300000000007</v>
      </c>
      <c r="O334" s="4"/>
      <c r="P334" s="4"/>
      <c r="Q334" s="4"/>
    </row>
    <row r="335" spans="1:17" x14ac:dyDescent="0.3">
      <c r="A335" s="3" t="s">
        <v>560</v>
      </c>
      <c r="B335" s="3" t="s">
        <v>561</v>
      </c>
      <c r="C335" s="4">
        <v>8213.32</v>
      </c>
      <c r="D335" s="4">
        <v>8580.65</v>
      </c>
      <c r="E335" s="4">
        <v>8580.65</v>
      </c>
      <c r="F335" s="4">
        <v>8580.65</v>
      </c>
      <c r="G335" s="4">
        <v>8593.74</v>
      </c>
      <c r="H335" s="4">
        <v>8595.4699999999993</v>
      </c>
      <c r="I335" s="1">
        <v>8596.35</v>
      </c>
      <c r="J335" s="1">
        <v>8593.8799999999992</v>
      </c>
      <c r="K335" s="1">
        <v>8592.0499999999993</v>
      </c>
      <c r="L335" s="4">
        <v>8589.25</v>
      </c>
      <c r="M335" s="13">
        <v>8589.25</v>
      </c>
      <c r="N335" s="4">
        <v>8589.25</v>
      </c>
      <c r="O335" s="4"/>
      <c r="P335" s="4"/>
      <c r="Q335" s="4"/>
    </row>
    <row r="336" spans="1:17" x14ac:dyDescent="0.3">
      <c r="A336" s="3" t="s">
        <v>562</v>
      </c>
      <c r="B336" s="3" t="s">
        <v>563</v>
      </c>
      <c r="C336" s="4">
        <v>8354.7199999999993</v>
      </c>
      <c r="D336" s="4">
        <v>8685.4</v>
      </c>
      <c r="E336" s="4">
        <v>8685.4</v>
      </c>
      <c r="F336" s="4">
        <v>8685.4</v>
      </c>
      <c r="G336" s="4">
        <v>8687.66</v>
      </c>
      <c r="H336" s="4">
        <v>8688.33</v>
      </c>
      <c r="I336" s="1">
        <v>8689.2999999999993</v>
      </c>
      <c r="J336" s="1">
        <v>8689.3700000000008</v>
      </c>
      <c r="K336" s="1">
        <v>8689.36</v>
      </c>
      <c r="L336" s="4">
        <v>8690.24</v>
      </c>
      <c r="M336" s="13">
        <v>8690.24</v>
      </c>
      <c r="N336" s="4">
        <v>8690.24</v>
      </c>
      <c r="O336" s="4"/>
      <c r="P336" s="4"/>
      <c r="Q336" s="4"/>
    </row>
    <row r="337" spans="1:17" x14ac:dyDescent="0.3">
      <c r="A337" s="3" t="s">
        <v>564</v>
      </c>
      <c r="B337" s="3" t="s">
        <v>674</v>
      </c>
      <c r="C337" s="4">
        <v>7705.15</v>
      </c>
      <c r="D337" s="4">
        <v>7703.6</v>
      </c>
      <c r="E337" s="4">
        <v>7703.6</v>
      </c>
      <c r="F337" s="4">
        <v>7703.6</v>
      </c>
      <c r="G337" s="4">
        <v>7708.15</v>
      </c>
      <c r="H337" s="4">
        <v>7706.39</v>
      </c>
      <c r="I337" s="1">
        <v>7705.8</v>
      </c>
      <c r="J337" s="1">
        <v>7704.44</v>
      </c>
      <c r="K337" s="1">
        <v>7704.24</v>
      </c>
      <c r="L337" s="4">
        <v>7706.98</v>
      </c>
      <c r="M337" s="13">
        <v>7706.98</v>
      </c>
      <c r="N337" s="4">
        <v>7706.98</v>
      </c>
      <c r="O337" s="4"/>
      <c r="P337" s="4"/>
      <c r="Q337" s="4"/>
    </row>
    <row r="338" spans="1:17" x14ac:dyDescent="0.3">
      <c r="A338" s="3" t="s">
        <v>565</v>
      </c>
      <c r="B338" s="3" t="s">
        <v>566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1">
        <v>0</v>
      </c>
      <c r="J338" s="1">
        <v>0</v>
      </c>
      <c r="K338" s="1">
        <v>0</v>
      </c>
      <c r="L338" s="4">
        <v>0</v>
      </c>
      <c r="M338" s="13">
        <v>0</v>
      </c>
      <c r="N338" s="4">
        <v>0</v>
      </c>
      <c r="O338" s="4"/>
      <c r="P338" s="4"/>
      <c r="Q338" s="4"/>
    </row>
    <row r="339" spans="1:17" x14ac:dyDescent="0.3">
      <c r="A339" s="3" t="s">
        <v>567</v>
      </c>
      <c r="B339" s="3" t="s">
        <v>568</v>
      </c>
      <c r="C339" s="4">
        <v>8934.69</v>
      </c>
      <c r="D339" s="4">
        <v>9277.43</v>
      </c>
      <c r="E339" s="4">
        <v>9277.43</v>
      </c>
      <c r="F339" s="4">
        <v>9277.43</v>
      </c>
      <c r="G339" s="4">
        <v>9214.02</v>
      </c>
      <c r="H339" s="4">
        <v>9217.1299999999992</v>
      </c>
      <c r="I339" s="1">
        <v>9220.15</v>
      </c>
      <c r="J339" s="1">
        <v>9223.1200000000008</v>
      </c>
      <c r="K339" s="1">
        <v>9225.08</v>
      </c>
      <c r="L339" s="4">
        <v>9228.94</v>
      </c>
      <c r="M339" s="13">
        <v>9228.93</v>
      </c>
      <c r="N339" s="4">
        <v>9228.9599999999991</v>
      </c>
      <c r="O339" s="4"/>
      <c r="P339" s="4"/>
      <c r="Q339" s="4"/>
    </row>
    <row r="340" spans="1:17" x14ac:dyDescent="0.3">
      <c r="A340" s="3" t="s">
        <v>569</v>
      </c>
      <c r="B340" s="3" t="s">
        <v>570</v>
      </c>
      <c r="C340" s="4">
        <v>8872.5</v>
      </c>
      <c r="D340" s="4">
        <v>9240.77</v>
      </c>
      <c r="E340" s="4">
        <v>9240.77</v>
      </c>
      <c r="F340" s="4">
        <v>9240.77</v>
      </c>
      <c r="G340" s="4">
        <v>9254.82</v>
      </c>
      <c r="H340" s="4">
        <v>9258.7800000000007</v>
      </c>
      <c r="I340" s="1">
        <v>9259.76</v>
      </c>
      <c r="J340" s="1">
        <v>9261.77</v>
      </c>
      <c r="K340" s="1">
        <v>9263.74</v>
      </c>
      <c r="L340" s="4">
        <v>9261.4599999999991</v>
      </c>
      <c r="M340" s="13">
        <v>9261.4599999999991</v>
      </c>
      <c r="N340" s="4">
        <v>9261.4599999999991</v>
      </c>
      <c r="O340" s="4"/>
      <c r="P340" s="4"/>
      <c r="Q340" s="4"/>
    </row>
    <row r="341" spans="1:17" x14ac:dyDescent="0.3">
      <c r="A341" s="3" t="s">
        <v>571</v>
      </c>
      <c r="B341" s="3" t="s">
        <v>572</v>
      </c>
      <c r="C341" s="4">
        <v>9181.44</v>
      </c>
      <c r="D341" s="4">
        <v>9528.61</v>
      </c>
      <c r="E341" s="4">
        <v>9528.61</v>
      </c>
      <c r="F341" s="4">
        <v>9528.61</v>
      </c>
      <c r="G341" s="4">
        <v>9520.4699999999993</v>
      </c>
      <c r="H341" s="4">
        <v>9521.39</v>
      </c>
      <c r="I341" s="1">
        <v>9521.26</v>
      </c>
      <c r="J341" s="1">
        <v>9522.2999999999993</v>
      </c>
      <c r="K341" s="1">
        <v>9522.25</v>
      </c>
      <c r="L341" s="4">
        <v>9515.4599999999991</v>
      </c>
      <c r="M341" s="13">
        <v>9515.4599999999991</v>
      </c>
      <c r="N341" s="4">
        <v>9515.4599999999991</v>
      </c>
      <c r="O341" s="4"/>
      <c r="P341" s="4"/>
      <c r="Q341" s="4"/>
    </row>
    <row r="342" spans="1:17" x14ac:dyDescent="0.3">
      <c r="A342" s="3" t="s">
        <v>573</v>
      </c>
      <c r="B342" s="3" t="s">
        <v>574</v>
      </c>
      <c r="C342" s="4">
        <v>8624.61</v>
      </c>
      <c r="D342" s="4">
        <v>8945.5300000000007</v>
      </c>
      <c r="E342" s="4">
        <v>8945.5300000000007</v>
      </c>
      <c r="F342" s="4">
        <v>8945.5300000000007</v>
      </c>
      <c r="G342" s="4">
        <v>8873.26</v>
      </c>
      <c r="H342" s="4">
        <v>8877.0400000000009</v>
      </c>
      <c r="I342" s="1">
        <v>8880.7000000000007</v>
      </c>
      <c r="J342" s="1">
        <v>8884.39</v>
      </c>
      <c r="K342" s="1">
        <v>8888.1200000000008</v>
      </c>
      <c r="L342" s="4">
        <v>8889.85</v>
      </c>
      <c r="M342" s="13">
        <v>8889.85</v>
      </c>
      <c r="N342" s="4">
        <v>8889.85</v>
      </c>
      <c r="O342" s="4"/>
      <c r="P342" s="4"/>
      <c r="Q342" s="4"/>
    </row>
    <row r="343" spans="1:17" x14ac:dyDescent="0.3">
      <c r="A343" s="3" t="s">
        <v>575</v>
      </c>
      <c r="B343" s="3" t="s">
        <v>576</v>
      </c>
      <c r="C343" s="4">
        <v>8598.7800000000007</v>
      </c>
      <c r="D343" s="4">
        <v>8927.9500000000007</v>
      </c>
      <c r="E343" s="4">
        <v>8927.9500000000007</v>
      </c>
      <c r="F343" s="4">
        <v>8927.9500000000007</v>
      </c>
      <c r="G343" s="4">
        <v>8837.56</v>
      </c>
      <c r="H343" s="4">
        <v>8837.91</v>
      </c>
      <c r="I343" s="1">
        <v>8838.1200000000008</v>
      </c>
      <c r="J343" s="1">
        <v>8839.2000000000007</v>
      </c>
      <c r="K343" s="1">
        <v>8841.2199999999993</v>
      </c>
      <c r="L343" s="4">
        <v>8842.18</v>
      </c>
      <c r="M343" s="13">
        <v>8842.18</v>
      </c>
      <c r="N343" s="4">
        <v>8842.18</v>
      </c>
      <c r="O343" s="4"/>
      <c r="P343" s="4"/>
      <c r="Q343" s="4"/>
    </row>
    <row r="344" spans="1:17" x14ac:dyDescent="0.3">
      <c r="A344" s="3" t="s">
        <v>577</v>
      </c>
      <c r="B344" s="3" t="s">
        <v>578</v>
      </c>
      <c r="C344" s="4">
        <v>8751.4599999999991</v>
      </c>
      <c r="D344" s="4">
        <v>9119.9699999999993</v>
      </c>
      <c r="E344" s="4">
        <v>9119.9699999999993</v>
      </c>
      <c r="F344" s="4">
        <v>9119.9699999999993</v>
      </c>
      <c r="G344" s="4">
        <v>9071.19</v>
      </c>
      <c r="H344" s="4">
        <v>9073.16</v>
      </c>
      <c r="I344" s="1">
        <v>9077.1200000000008</v>
      </c>
      <c r="J344" s="1">
        <v>9079.0400000000009</v>
      </c>
      <c r="K344" s="1">
        <v>9080.98</v>
      </c>
      <c r="L344" s="4">
        <v>9081.92</v>
      </c>
      <c r="M344" s="13">
        <v>9081.92</v>
      </c>
      <c r="N344" s="4">
        <v>9081.92</v>
      </c>
      <c r="O344" s="4"/>
      <c r="P344" s="4"/>
      <c r="Q344" s="4"/>
    </row>
    <row r="345" spans="1:17" x14ac:dyDescent="0.3">
      <c r="A345" s="3" t="s">
        <v>579</v>
      </c>
      <c r="B345" s="3" t="s">
        <v>580</v>
      </c>
      <c r="C345" s="4">
        <v>9038.64</v>
      </c>
      <c r="D345" s="4">
        <v>9355.11</v>
      </c>
      <c r="E345" s="4">
        <v>9355.11</v>
      </c>
      <c r="F345" s="4">
        <v>9355.11</v>
      </c>
      <c r="G345" s="4">
        <v>8968.1299999999992</v>
      </c>
      <c r="H345" s="4">
        <v>8968.1299999999992</v>
      </c>
      <c r="I345" s="1">
        <v>8961.9699999999993</v>
      </c>
      <c r="J345" s="1">
        <v>8962.4699999999993</v>
      </c>
      <c r="K345" s="1">
        <v>8965.1</v>
      </c>
      <c r="L345" s="4">
        <v>8938.83</v>
      </c>
      <c r="M345" s="13">
        <v>8938.83</v>
      </c>
      <c r="N345" s="4">
        <v>8938.83</v>
      </c>
      <c r="O345" s="4"/>
      <c r="P345" s="4"/>
      <c r="Q345" s="4"/>
    </row>
    <row r="346" spans="1:17" x14ac:dyDescent="0.3">
      <c r="A346" s="3" t="s">
        <v>581</v>
      </c>
      <c r="B346" s="3" t="s">
        <v>582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1">
        <v>0</v>
      </c>
      <c r="J346" s="1">
        <v>0</v>
      </c>
      <c r="K346" s="1">
        <v>0</v>
      </c>
      <c r="L346" s="4">
        <v>0</v>
      </c>
      <c r="M346" s="13">
        <v>0</v>
      </c>
      <c r="N346" s="4">
        <v>0</v>
      </c>
      <c r="O346" s="4"/>
      <c r="P346" s="4"/>
      <c r="Q346" s="4"/>
    </row>
    <row r="347" spans="1:17" x14ac:dyDescent="0.3">
      <c r="A347" s="3" t="s">
        <v>675</v>
      </c>
      <c r="B347" s="3" t="s">
        <v>676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1">
        <v>0</v>
      </c>
      <c r="J347" s="1">
        <v>0</v>
      </c>
      <c r="K347" s="1">
        <v>0</v>
      </c>
      <c r="L347" s="4">
        <v>0</v>
      </c>
      <c r="M347" s="13">
        <v>0</v>
      </c>
      <c r="N347" s="4">
        <v>0</v>
      </c>
      <c r="O347" s="4"/>
      <c r="P347" s="4"/>
      <c r="Q347" s="4"/>
    </row>
    <row r="348" spans="1:17" x14ac:dyDescent="0.3">
      <c r="A348" s="3" t="s">
        <v>583</v>
      </c>
      <c r="B348" s="3" t="s">
        <v>584</v>
      </c>
      <c r="C348" s="4">
        <v>0</v>
      </c>
      <c r="D348" s="4">
        <v>9336.77</v>
      </c>
      <c r="E348" s="4">
        <v>9336.77</v>
      </c>
      <c r="F348" s="4">
        <v>9336.77</v>
      </c>
      <c r="G348" s="4">
        <v>9335.5300000000007</v>
      </c>
      <c r="H348" s="4">
        <v>9337.42</v>
      </c>
      <c r="I348" s="1">
        <v>9338.2999999999993</v>
      </c>
      <c r="J348" s="1">
        <v>9338.24</v>
      </c>
      <c r="K348" s="1">
        <v>9338.19</v>
      </c>
      <c r="L348" s="4">
        <v>9338.0499999999993</v>
      </c>
      <c r="M348" s="13">
        <v>9338.0499999999993</v>
      </c>
      <c r="N348" s="4">
        <v>9338.74</v>
      </c>
      <c r="O348" s="4"/>
      <c r="P348" s="4"/>
      <c r="Q348" s="4"/>
    </row>
    <row r="349" spans="1:17" x14ac:dyDescent="0.3">
      <c r="A349" s="3" t="s">
        <v>585</v>
      </c>
      <c r="B349" s="3" t="s">
        <v>586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1">
        <v>0</v>
      </c>
      <c r="J349" s="1">
        <v>0</v>
      </c>
      <c r="K349" s="1">
        <v>0</v>
      </c>
      <c r="L349" s="4">
        <v>0</v>
      </c>
      <c r="M349" s="13">
        <v>0</v>
      </c>
      <c r="N349" s="4">
        <v>0</v>
      </c>
      <c r="O349" s="4"/>
      <c r="P349" s="4"/>
      <c r="Q349" s="4"/>
    </row>
    <row r="350" spans="1:17" x14ac:dyDescent="0.3">
      <c r="A350" s="3" t="s">
        <v>587</v>
      </c>
      <c r="B350" s="3" t="s">
        <v>588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1">
        <v>0</v>
      </c>
      <c r="J350" s="1">
        <v>0</v>
      </c>
      <c r="K350" s="1">
        <v>0</v>
      </c>
      <c r="L350" s="4">
        <v>0</v>
      </c>
      <c r="M350" s="13">
        <v>0</v>
      </c>
      <c r="N350" s="4">
        <v>0</v>
      </c>
      <c r="O350" s="4"/>
      <c r="P350" s="4"/>
      <c r="Q350" s="4"/>
    </row>
    <row r="351" spans="1:17" x14ac:dyDescent="0.3">
      <c r="A351" s="3" t="s">
        <v>589</v>
      </c>
      <c r="B351" s="3" t="s">
        <v>590</v>
      </c>
      <c r="C351" s="4">
        <v>8842.82</v>
      </c>
      <c r="D351" s="4">
        <v>8970.2099999999991</v>
      </c>
      <c r="E351" s="4">
        <v>8970.2099999999991</v>
      </c>
      <c r="F351" s="4">
        <v>8970.2099999999991</v>
      </c>
      <c r="G351" s="4">
        <v>8983.48</v>
      </c>
      <c r="H351" s="4">
        <v>8991.3700000000008</v>
      </c>
      <c r="I351" s="1">
        <v>8994.7900000000009</v>
      </c>
      <c r="J351" s="1">
        <v>8995.1200000000008</v>
      </c>
      <c r="K351" s="1">
        <v>8995.2900000000009</v>
      </c>
      <c r="L351" s="4">
        <v>8997.98</v>
      </c>
      <c r="M351" s="13">
        <v>8997.98</v>
      </c>
      <c r="N351" s="4">
        <v>8995.73</v>
      </c>
      <c r="O351" s="4"/>
      <c r="P351" s="4"/>
      <c r="Q351" s="4"/>
    </row>
    <row r="352" spans="1:17" x14ac:dyDescent="0.3">
      <c r="A352" s="3" t="s">
        <v>591</v>
      </c>
      <c r="B352" s="3" t="s">
        <v>592</v>
      </c>
      <c r="C352" s="4">
        <v>7703.97</v>
      </c>
      <c r="D352" s="4">
        <v>7703.97</v>
      </c>
      <c r="E352" s="4">
        <v>7703.97</v>
      </c>
      <c r="F352" s="4">
        <v>7703.97</v>
      </c>
      <c r="G352" s="4">
        <v>7704.16</v>
      </c>
      <c r="H352" s="4">
        <v>7704.16</v>
      </c>
      <c r="I352" s="1">
        <v>7705.93</v>
      </c>
      <c r="J352" s="1">
        <v>7704.94</v>
      </c>
      <c r="K352" s="1">
        <v>7701.64</v>
      </c>
      <c r="L352" s="4">
        <v>7702.81</v>
      </c>
      <c r="M352" s="13">
        <v>7702.81</v>
      </c>
      <c r="N352" s="4">
        <v>7702.81</v>
      </c>
      <c r="O352" s="4"/>
      <c r="P352" s="4"/>
      <c r="Q352" s="4"/>
    </row>
    <row r="353" spans="1:17" x14ac:dyDescent="0.3">
      <c r="A353" s="3" t="s">
        <v>593</v>
      </c>
      <c r="B353" s="3" t="s">
        <v>594</v>
      </c>
      <c r="C353" s="4">
        <v>8546.3700000000008</v>
      </c>
      <c r="D353" s="4">
        <v>8859.4500000000007</v>
      </c>
      <c r="E353" s="4">
        <v>8859.4500000000007</v>
      </c>
      <c r="F353" s="4">
        <v>8859.4500000000007</v>
      </c>
      <c r="G353" s="4">
        <v>8874.49</v>
      </c>
      <c r="H353" s="4">
        <v>8873.14</v>
      </c>
      <c r="I353" s="1">
        <v>8871.2999999999993</v>
      </c>
      <c r="J353" s="1">
        <v>8873.2000000000007</v>
      </c>
      <c r="K353" s="1">
        <v>8878.1</v>
      </c>
      <c r="L353" s="4">
        <v>8879.06</v>
      </c>
      <c r="M353" s="13">
        <v>8879.06</v>
      </c>
      <c r="N353" s="4">
        <v>8879.0300000000007</v>
      </c>
      <c r="O353" s="4"/>
      <c r="P353" s="4"/>
      <c r="Q353" s="4"/>
    </row>
    <row r="354" spans="1:17" x14ac:dyDescent="0.3">
      <c r="A354" s="3" t="s">
        <v>595</v>
      </c>
      <c r="B354" s="3" t="s">
        <v>596</v>
      </c>
      <c r="C354" s="4">
        <v>8321.2099999999991</v>
      </c>
      <c r="D354" s="4">
        <v>8636.0400000000009</v>
      </c>
      <c r="E354" s="4">
        <v>8636.0400000000009</v>
      </c>
      <c r="F354" s="4">
        <v>8636.0400000000009</v>
      </c>
      <c r="G354" s="4">
        <v>8608.51</v>
      </c>
      <c r="H354" s="4">
        <v>8609.36</v>
      </c>
      <c r="I354" s="1">
        <v>8610.15</v>
      </c>
      <c r="J354" s="1">
        <v>8611.07</v>
      </c>
      <c r="K354" s="1">
        <v>8611.92</v>
      </c>
      <c r="L354" s="4">
        <v>8612.7199999999993</v>
      </c>
      <c r="M354" s="13">
        <v>8612.7199999999993</v>
      </c>
      <c r="N354" s="4">
        <v>8612.7199999999993</v>
      </c>
      <c r="O354" s="4"/>
      <c r="P354" s="4"/>
      <c r="Q354" s="4"/>
    </row>
    <row r="355" spans="1:17" x14ac:dyDescent="0.3">
      <c r="A355" s="3" t="s">
        <v>597</v>
      </c>
      <c r="B355" s="3" t="s">
        <v>598</v>
      </c>
      <c r="C355" s="4">
        <v>8276.2199999999993</v>
      </c>
      <c r="D355" s="4">
        <v>8591.44</v>
      </c>
      <c r="E355" s="4">
        <v>8591.44</v>
      </c>
      <c r="F355" s="4">
        <v>8591.44</v>
      </c>
      <c r="G355" s="4">
        <v>8597.5400000000009</v>
      </c>
      <c r="H355" s="4">
        <v>8597.18</v>
      </c>
      <c r="I355" s="1">
        <v>8596.92</v>
      </c>
      <c r="J355" s="1">
        <v>8598.6200000000008</v>
      </c>
      <c r="K355" s="1">
        <v>8599.44</v>
      </c>
      <c r="L355" s="4">
        <v>8599.67</v>
      </c>
      <c r="M355" s="13">
        <v>8599.67</v>
      </c>
      <c r="N355" s="4">
        <v>8599.67</v>
      </c>
      <c r="O355" s="4"/>
      <c r="P355" s="4"/>
      <c r="Q355" s="4"/>
    </row>
    <row r="356" spans="1:17" x14ac:dyDescent="0.3">
      <c r="A356" s="3" t="s">
        <v>599</v>
      </c>
      <c r="B356" s="3" t="s">
        <v>600</v>
      </c>
      <c r="C356" s="4">
        <v>8425.49</v>
      </c>
      <c r="D356" s="4">
        <v>8700.99</v>
      </c>
      <c r="E356" s="4">
        <v>8700.99</v>
      </c>
      <c r="F356" s="4">
        <v>8700.99</v>
      </c>
      <c r="G356" s="4">
        <v>8596.8799999999992</v>
      </c>
      <c r="H356" s="4">
        <v>8598.67</v>
      </c>
      <c r="I356" s="1">
        <v>8597.43</v>
      </c>
      <c r="J356" s="1">
        <v>8600.99</v>
      </c>
      <c r="K356" s="1">
        <v>8605.0300000000007</v>
      </c>
      <c r="L356" s="4">
        <v>8605.83</v>
      </c>
      <c r="M356" s="13">
        <v>8605.83</v>
      </c>
      <c r="N356" s="4">
        <v>8605.83</v>
      </c>
      <c r="O356" s="4"/>
      <c r="P356" s="4"/>
      <c r="Q356" s="4"/>
    </row>
    <row r="357" spans="1:17" x14ac:dyDescent="0.3">
      <c r="A357" s="3" t="s">
        <v>601</v>
      </c>
      <c r="B357" s="3" t="s">
        <v>602</v>
      </c>
      <c r="C357" s="4">
        <v>8359.4</v>
      </c>
      <c r="D357" s="4">
        <v>8640.73</v>
      </c>
      <c r="E357" s="4">
        <v>8640.73</v>
      </c>
      <c r="F357" s="4">
        <v>8640.73</v>
      </c>
      <c r="G357" s="4">
        <v>8658.94</v>
      </c>
      <c r="H357" s="4">
        <v>8656.1</v>
      </c>
      <c r="I357" s="1">
        <v>8649.9599999999991</v>
      </c>
      <c r="J357" s="1">
        <v>8645.6299999999992</v>
      </c>
      <c r="K357" s="1">
        <v>8641.2800000000007</v>
      </c>
      <c r="L357" s="4">
        <v>8637.1</v>
      </c>
      <c r="M357" s="13">
        <v>8637.1</v>
      </c>
      <c r="N357" s="4">
        <v>8637.1</v>
      </c>
      <c r="O357" s="4"/>
      <c r="P357" s="4"/>
      <c r="Q357" s="4"/>
    </row>
    <row r="358" spans="1:17" x14ac:dyDescent="0.3">
      <c r="A358" s="3" t="s">
        <v>603</v>
      </c>
      <c r="B358" s="3" t="s">
        <v>604</v>
      </c>
      <c r="C358" s="4">
        <v>8069.67</v>
      </c>
      <c r="D358" s="4">
        <v>8841.56</v>
      </c>
      <c r="E358" s="4">
        <v>8841.56</v>
      </c>
      <c r="F358" s="4">
        <v>8841.56</v>
      </c>
      <c r="G358" s="4">
        <v>8852.52</v>
      </c>
      <c r="H358" s="4">
        <v>8846.25</v>
      </c>
      <c r="I358" s="1">
        <v>8843.74</v>
      </c>
      <c r="J358" s="1">
        <v>8848.23</v>
      </c>
      <c r="K358" s="1">
        <v>8846.86</v>
      </c>
      <c r="L358" s="4">
        <v>8848.23</v>
      </c>
      <c r="M358" s="13">
        <v>8848.23</v>
      </c>
      <c r="N358" s="4">
        <v>8848.23</v>
      </c>
      <c r="O358" s="4"/>
      <c r="P358" s="4"/>
      <c r="Q358" s="4"/>
    </row>
    <row r="359" spans="1:17" x14ac:dyDescent="0.3">
      <c r="A359" s="3" t="s">
        <v>605</v>
      </c>
      <c r="B359" s="3" t="s">
        <v>606</v>
      </c>
      <c r="C359" s="4">
        <v>8660.43</v>
      </c>
      <c r="D359" s="4">
        <v>8974.51</v>
      </c>
      <c r="E359" s="4">
        <v>8974.51</v>
      </c>
      <c r="F359" s="4">
        <v>8974.51</v>
      </c>
      <c r="G359" s="4">
        <v>8956.1</v>
      </c>
      <c r="H359" s="4">
        <v>8955.16</v>
      </c>
      <c r="I359" s="1">
        <v>8956.7900000000009</v>
      </c>
      <c r="J359" s="1">
        <v>8956.66</v>
      </c>
      <c r="K359" s="1">
        <v>8955.61</v>
      </c>
      <c r="L359" s="4">
        <v>8954.2199999999993</v>
      </c>
      <c r="M359" s="13">
        <v>8954.2199999999993</v>
      </c>
      <c r="N359" s="4">
        <v>8954.2199999999993</v>
      </c>
      <c r="O359" s="4"/>
      <c r="P359" s="4"/>
      <c r="Q359" s="4"/>
    </row>
    <row r="360" spans="1:17" x14ac:dyDescent="0.3">
      <c r="A360" s="3" t="s">
        <v>607</v>
      </c>
      <c r="B360" s="3" t="s">
        <v>608</v>
      </c>
      <c r="C360" s="4">
        <v>8415.41</v>
      </c>
      <c r="D360" s="4">
        <v>8640.11</v>
      </c>
      <c r="E360" s="4">
        <v>8640.11</v>
      </c>
      <c r="F360" s="4">
        <v>8640.11</v>
      </c>
      <c r="G360" s="4">
        <v>8640.9</v>
      </c>
      <c r="H360" s="4">
        <v>8644.2999999999993</v>
      </c>
      <c r="I360" s="4">
        <v>8643.36</v>
      </c>
      <c r="J360" s="4">
        <v>8652.43</v>
      </c>
      <c r="K360" s="4">
        <v>8655.82</v>
      </c>
      <c r="L360" s="4">
        <v>8657.39</v>
      </c>
      <c r="M360" s="13">
        <v>8657.39</v>
      </c>
      <c r="N360" s="4">
        <v>8657.39</v>
      </c>
      <c r="O360" s="4"/>
      <c r="P360" s="4"/>
      <c r="Q360" s="4"/>
    </row>
    <row r="361" spans="1:17" x14ac:dyDescent="0.3">
      <c r="A361" s="3" t="s">
        <v>609</v>
      </c>
      <c r="B361" s="3" t="s">
        <v>610</v>
      </c>
      <c r="C361" s="4">
        <v>8265.61</v>
      </c>
      <c r="D361" s="4">
        <v>8766.52</v>
      </c>
      <c r="E361" s="4">
        <v>8766.52</v>
      </c>
      <c r="F361" s="4">
        <v>8766.52</v>
      </c>
      <c r="G361" s="4">
        <v>8889.18</v>
      </c>
      <c r="H361" s="4">
        <v>8892.5499999999993</v>
      </c>
      <c r="I361" s="1">
        <v>8897.1200000000008</v>
      </c>
      <c r="J361" s="1">
        <v>8900.25</v>
      </c>
      <c r="K361" s="1">
        <v>8904.41</v>
      </c>
      <c r="L361" s="4">
        <v>8910.6299999999992</v>
      </c>
      <c r="M361" s="13">
        <v>8910.6299999999992</v>
      </c>
      <c r="N361" s="4">
        <v>8910.6299999999992</v>
      </c>
      <c r="O361" s="4"/>
      <c r="P361" s="4"/>
      <c r="Q361" s="4"/>
    </row>
    <row r="362" spans="1:17" x14ac:dyDescent="0.3">
      <c r="A362" s="3" t="s">
        <v>611</v>
      </c>
      <c r="B362" s="3" t="s">
        <v>612</v>
      </c>
      <c r="C362" s="4">
        <v>8222.77</v>
      </c>
      <c r="D362" s="4">
        <v>8616.01</v>
      </c>
      <c r="E362" s="11">
        <v>8616.01</v>
      </c>
      <c r="F362" s="4">
        <v>8616.01</v>
      </c>
      <c r="G362" s="11">
        <v>8645.6</v>
      </c>
      <c r="H362" s="4">
        <v>8649.35</v>
      </c>
      <c r="I362" s="11">
        <v>8652.06</v>
      </c>
      <c r="J362" s="11">
        <v>8653.16</v>
      </c>
      <c r="K362" s="11">
        <v>8651.6299999999992</v>
      </c>
      <c r="L362" s="4">
        <v>8650.5300000000007</v>
      </c>
      <c r="M362" s="14">
        <v>8650.5300000000007</v>
      </c>
      <c r="N362" s="11">
        <v>8650.5300000000007</v>
      </c>
      <c r="O362" s="4"/>
      <c r="P362" s="4"/>
      <c r="Q362" s="4"/>
    </row>
    <row r="363" spans="1:17" x14ac:dyDescent="0.3">
      <c r="A363" s="3" t="s">
        <v>613</v>
      </c>
      <c r="B363" s="3" t="s">
        <v>614</v>
      </c>
      <c r="C363" s="4">
        <v>8525.1</v>
      </c>
      <c r="D363" s="4">
        <v>8847.31</v>
      </c>
      <c r="E363" s="4">
        <v>8847.31</v>
      </c>
      <c r="F363" s="4">
        <v>8847.31</v>
      </c>
      <c r="G363" s="4">
        <v>8774.07</v>
      </c>
      <c r="H363" s="4">
        <v>8777.4699999999993</v>
      </c>
      <c r="I363" s="1">
        <v>8778.31</v>
      </c>
      <c r="J363" s="1">
        <v>8780.2099999999991</v>
      </c>
      <c r="K363" s="1">
        <v>8783.51</v>
      </c>
      <c r="L363" s="4">
        <v>8785.44</v>
      </c>
      <c r="M363" s="13">
        <v>8785.44</v>
      </c>
      <c r="N363" s="4">
        <v>8785.44</v>
      </c>
      <c r="O363" s="4"/>
      <c r="P363" s="4"/>
      <c r="Q363" s="4"/>
    </row>
    <row r="364" spans="1:17" x14ac:dyDescent="0.3">
      <c r="A364" s="3" t="s">
        <v>615</v>
      </c>
      <c r="B364" s="3" t="s">
        <v>616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3">
        <v>0</v>
      </c>
      <c r="N364" s="4">
        <v>0</v>
      </c>
      <c r="O364" s="4"/>
      <c r="P364" s="4"/>
      <c r="Q364" s="4"/>
    </row>
    <row r="365" spans="1:17" x14ac:dyDescent="0.3">
      <c r="A365" s="3" t="s">
        <v>617</v>
      </c>
      <c r="B365" s="3" t="s">
        <v>618</v>
      </c>
      <c r="C365" s="4">
        <v>8232.84</v>
      </c>
      <c r="D365" s="4">
        <v>8619.6</v>
      </c>
      <c r="E365" s="4">
        <v>8619.6</v>
      </c>
      <c r="F365" s="4">
        <v>8619.6</v>
      </c>
      <c r="G365" s="4">
        <v>8779.86</v>
      </c>
      <c r="H365" s="4">
        <v>8786.73</v>
      </c>
      <c r="I365" s="1">
        <v>8792.3799999999992</v>
      </c>
      <c r="J365" s="1">
        <v>8799.23</v>
      </c>
      <c r="K365" s="1">
        <v>8804.14</v>
      </c>
      <c r="L365" s="4">
        <v>8807.08</v>
      </c>
      <c r="M365" s="13">
        <v>8807.08</v>
      </c>
      <c r="N365" s="4">
        <v>8807.08</v>
      </c>
      <c r="O365" s="4"/>
      <c r="P365" s="4"/>
    </row>
    <row r="366" spans="1:17" x14ac:dyDescent="0.3">
      <c r="A366" s="3" t="s">
        <v>619</v>
      </c>
      <c r="B366" s="3" t="s">
        <v>620</v>
      </c>
      <c r="C366" s="4">
        <v>8250.8700000000008</v>
      </c>
      <c r="D366" s="4">
        <v>8613.7199999999993</v>
      </c>
      <c r="E366" s="4">
        <v>8613.7199999999993</v>
      </c>
      <c r="F366" s="4">
        <v>8613.7199999999993</v>
      </c>
      <c r="G366" s="4">
        <v>8601.26</v>
      </c>
      <c r="H366" s="4">
        <v>8602.4</v>
      </c>
      <c r="I366" s="4">
        <v>8602.4500000000007</v>
      </c>
      <c r="J366" s="4">
        <v>8603.36</v>
      </c>
      <c r="K366" s="4">
        <v>8603.32</v>
      </c>
      <c r="L366" s="4">
        <v>8603.32</v>
      </c>
      <c r="M366" s="13">
        <v>8603.32</v>
      </c>
      <c r="N366" s="4">
        <v>8603.32</v>
      </c>
      <c r="O366" s="4"/>
      <c r="P366" s="4"/>
    </row>
    <row r="367" spans="1:17" x14ac:dyDescent="0.3">
      <c r="A367" s="3" t="s">
        <v>621</v>
      </c>
      <c r="B367" s="3" t="s">
        <v>622</v>
      </c>
      <c r="C367" s="4">
        <v>7970.65</v>
      </c>
      <c r="D367" s="4">
        <v>8284.48</v>
      </c>
      <c r="E367" s="4">
        <v>8284.48</v>
      </c>
      <c r="F367" s="4">
        <v>8284.48</v>
      </c>
      <c r="G367" s="4">
        <v>8296.1299999999992</v>
      </c>
      <c r="H367" s="4">
        <v>8296.08</v>
      </c>
      <c r="I367" s="1">
        <v>8298.76</v>
      </c>
      <c r="J367" s="1">
        <v>8299.74</v>
      </c>
      <c r="K367" s="1">
        <v>8299.77</v>
      </c>
      <c r="L367" s="4">
        <v>8303.67</v>
      </c>
      <c r="M367" s="13">
        <v>8303.67</v>
      </c>
      <c r="N367" s="4">
        <v>8303.67</v>
      </c>
      <c r="O367" s="4"/>
      <c r="P367" s="4"/>
    </row>
    <row r="368" spans="1:17" x14ac:dyDescent="0.3">
      <c r="A368" s="3" t="s">
        <v>623</v>
      </c>
      <c r="B368" s="3" t="s">
        <v>624</v>
      </c>
      <c r="C368" s="4">
        <v>8148.31</v>
      </c>
      <c r="D368" s="4">
        <v>8503.9</v>
      </c>
      <c r="E368" s="4">
        <v>8503.9</v>
      </c>
      <c r="F368" s="4">
        <v>8503.9</v>
      </c>
      <c r="G368" s="4">
        <v>8477.7000000000007</v>
      </c>
      <c r="H368" s="4">
        <v>8479.61</v>
      </c>
      <c r="I368" s="4">
        <v>8462.1299999999992</v>
      </c>
      <c r="J368" s="4">
        <v>8463.06</v>
      </c>
      <c r="K368" s="4">
        <v>8464.92</v>
      </c>
      <c r="L368" s="4">
        <v>8470.7000000000007</v>
      </c>
      <c r="M368" s="13">
        <v>8470.7199999999993</v>
      </c>
      <c r="N368" s="4">
        <v>8470.7199999999993</v>
      </c>
      <c r="O368" s="4"/>
      <c r="P368" s="4"/>
    </row>
    <row r="369" spans="1:16" x14ac:dyDescent="0.3">
      <c r="A369" s="3" t="s">
        <v>625</v>
      </c>
      <c r="B369" s="3" t="s">
        <v>626</v>
      </c>
      <c r="C369" s="4">
        <v>8256.4</v>
      </c>
      <c r="D369" s="4">
        <v>8615.32</v>
      </c>
      <c r="E369" s="4">
        <v>8615.32</v>
      </c>
      <c r="F369" s="4">
        <v>8615.32</v>
      </c>
      <c r="G369" s="4">
        <v>8524.76</v>
      </c>
      <c r="H369" s="4">
        <v>8528.91</v>
      </c>
      <c r="I369" s="1">
        <v>8531.9</v>
      </c>
      <c r="J369" s="1">
        <v>8534.7099999999991</v>
      </c>
      <c r="K369" s="1">
        <v>8538.6</v>
      </c>
      <c r="L369" s="4">
        <v>8542.7900000000009</v>
      </c>
      <c r="M369" s="13">
        <v>8542.7900000000009</v>
      </c>
      <c r="N369" s="4">
        <v>8545.0499999999993</v>
      </c>
      <c r="O369" s="4"/>
      <c r="P369" s="4"/>
    </row>
    <row r="370" spans="1:16" x14ac:dyDescent="0.3">
      <c r="A370" s="3" t="s">
        <v>627</v>
      </c>
      <c r="B370" s="3" t="s">
        <v>628</v>
      </c>
      <c r="C370" s="4">
        <v>8326.18</v>
      </c>
      <c r="D370" s="4">
        <v>8648.65</v>
      </c>
      <c r="E370" s="4">
        <v>8648.65</v>
      </c>
      <c r="F370" s="4">
        <v>8648.65</v>
      </c>
      <c r="G370" s="4">
        <v>8613.15</v>
      </c>
      <c r="H370" s="4">
        <v>8612.11</v>
      </c>
      <c r="I370" s="4">
        <v>8611.08</v>
      </c>
      <c r="J370" s="4">
        <v>8609.94</v>
      </c>
      <c r="K370" s="4">
        <v>8610.7999999999993</v>
      </c>
      <c r="L370" s="4">
        <v>8609.73</v>
      </c>
      <c r="M370" s="13">
        <v>8608.83</v>
      </c>
      <c r="N370" s="4">
        <v>8608.83</v>
      </c>
      <c r="O370" s="4"/>
      <c r="P370" s="4"/>
    </row>
    <row r="371" spans="1:16" x14ac:dyDescent="0.3">
      <c r="A371" s="3" t="s">
        <v>629</v>
      </c>
      <c r="B371" s="3" t="s">
        <v>630</v>
      </c>
      <c r="C371" s="4">
        <v>8182.33</v>
      </c>
      <c r="D371" s="4">
        <v>8544.18</v>
      </c>
      <c r="E371" s="4">
        <v>8544.18</v>
      </c>
      <c r="F371" s="4">
        <v>8544.18</v>
      </c>
      <c r="G371" s="4">
        <v>8551.59</v>
      </c>
      <c r="H371" s="4">
        <v>8552.5300000000007</v>
      </c>
      <c r="I371" s="4">
        <v>8552.48</v>
      </c>
      <c r="J371" s="4">
        <v>8553.42</v>
      </c>
      <c r="K371" s="4">
        <v>8554.33</v>
      </c>
      <c r="L371" s="4">
        <v>8555.25</v>
      </c>
      <c r="M371" s="13">
        <v>8554.31</v>
      </c>
      <c r="N371" s="4">
        <v>8554.33</v>
      </c>
      <c r="O371" s="4"/>
      <c r="P371" s="4"/>
    </row>
    <row r="372" spans="1:16" x14ac:dyDescent="0.3">
      <c r="A372" s="3" t="s">
        <v>631</v>
      </c>
      <c r="B372" s="3" t="s">
        <v>632</v>
      </c>
      <c r="C372" s="4">
        <v>8150.12</v>
      </c>
      <c r="D372" s="4">
        <v>8455.16</v>
      </c>
      <c r="E372" s="4">
        <v>8455.16</v>
      </c>
      <c r="F372" s="4">
        <v>8455.16</v>
      </c>
      <c r="G372" s="4">
        <v>8490.92</v>
      </c>
      <c r="H372" s="4">
        <v>8490.86</v>
      </c>
      <c r="I372" s="1">
        <v>8490.81</v>
      </c>
      <c r="J372" s="1">
        <v>8491.7099999999991</v>
      </c>
      <c r="K372" s="1">
        <v>8491.61</v>
      </c>
      <c r="L372" s="4">
        <v>8489.5499999999993</v>
      </c>
      <c r="M372" s="13">
        <v>8489.5499999999993</v>
      </c>
      <c r="N372" s="4">
        <v>8489.5499999999993</v>
      </c>
      <c r="O372" s="4"/>
      <c r="P372" s="4"/>
    </row>
    <row r="373" spans="1:16" x14ac:dyDescent="0.3">
      <c r="A373" s="3" t="s">
        <v>633</v>
      </c>
      <c r="B373" s="3" t="s">
        <v>634</v>
      </c>
      <c r="C373" s="4">
        <v>8255.7199999999993</v>
      </c>
      <c r="D373" s="4">
        <v>8542.34</v>
      </c>
      <c r="E373" s="4">
        <v>8542.34</v>
      </c>
      <c r="F373" s="4">
        <v>8542.34</v>
      </c>
      <c r="G373" s="4">
        <v>8488.98</v>
      </c>
      <c r="H373" s="4">
        <v>8489.23</v>
      </c>
      <c r="I373" s="4">
        <v>8488.49</v>
      </c>
      <c r="J373" s="4">
        <v>8486.9699999999993</v>
      </c>
      <c r="K373" s="4">
        <v>8486.06</v>
      </c>
      <c r="L373" s="4">
        <v>8485.1200000000008</v>
      </c>
      <c r="M373" s="13">
        <v>8485.11</v>
      </c>
      <c r="N373" s="4">
        <v>8485.11</v>
      </c>
      <c r="O373" s="4"/>
      <c r="P373" s="4"/>
    </row>
    <row r="374" spans="1:16" x14ac:dyDescent="0.3">
      <c r="A374" s="3" t="s">
        <v>635</v>
      </c>
      <c r="B374" s="3" t="s">
        <v>636</v>
      </c>
      <c r="C374" s="4">
        <v>8110.96</v>
      </c>
      <c r="D374" s="4">
        <v>8428.51</v>
      </c>
      <c r="E374" s="4">
        <v>8428.51</v>
      </c>
      <c r="F374" s="4">
        <v>8428.51</v>
      </c>
      <c r="G374" s="4">
        <v>8420.16</v>
      </c>
      <c r="H374" s="4">
        <v>8420.08</v>
      </c>
      <c r="I374" s="4">
        <v>8419.07</v>
      </c>
      <c r="J374" s="4">
        <v>8420</v>
      </c>
      <c r="K374" s="4">
        <v>8419.9</v>
      </c>
      <c r="L374" s="4">
        <v>8462.8700000000008</v>
      </c>
      <c r="M374" s="13">
        <v>8462.8700000000008</v>
      </c>
      <c r="N374" s="4">
        <v>8462.8700000000008</v>
      </c>
      <c r="O374" s="4"/>
      <c r="P374" s="4"/>
    </row>
    <row r="375" spans="1:16" x14ac:dyDescent="0.3">
      <c r="A375" s="3" t="s">
        <v>637</v>
      </c>
      <c r="B375" s="3" t="s">
        <v>638</v>
      </c>
      <c r="C375" s="4">
        <v>8245.74</v>
      </c>
      <c r="D375" s="4">
        <v>8579.01</v>
      </c>
      <c r="E375" s="4">
        <v>8579.01</v>
      </c>
      <c r="F375" s="4">
        <v>8579.01</v>
      </c>
      <c r="G375" s="4">
        <v>8575.08</v>
      </c>
      <c r="H375" s="4">
        <v>8575.75</v>
      </c>
      <c r="I375" s="4">
        <v>8575.06</v>
      </c>
      <c r="J375" s="4">
        <v>8576.0300000000007</v>
      </c>
      <c r="K375" s="4">
        <v>8576.0300000000007</v>
      </c>
      <c r="L375" s="4">
        <v>8577.02</v>
      </c>
      <c r="M375" s="13">
        <v>8577.02</v>
      </c>
      <c r="N375" s="4">
        <v>8577.02</v>
      </c>
      <c r="O375" s="4"/>
      <c r="P375" s="4"/>
    </row>
    <row r="376" spans="1:16" x14ac:dyDescent="0.3">
      <c r="A376" s="3" t="s">
        <v>639</v>
      </c>
      <c r="B376" s="3" t="s">
        <v>640</v>
      </c>
      <c r="C376" s="4">
        <v>8256.7000000000007</v>
      </c>
      <c r="D376" s="4">
        <v>8539.4</v>
      </c>
      <c r="E376" s="4">
        <v>8539.4</v>
      </c>
      <c r="F376" s="4">
        <v>8539.4</v>
      </c>
      <c r="G376" s="4">
        <v>8495.52</v>
      </c>
      <c r="H376" s="4">
        <v>8496.3700000000008</v>
      </c>
      <c r="I376" s="4">
        <v>8488.34</v>
      </c>
      <c r="J376" s="4">
        <v>8489.23</v>
      </c>
      <c r="K376" s="4">
        <v>8491.11</v>
      </c>
      <c r="L376" s="4">
        <v>8475.56</v>
      </c>
      <c r="M376" s="13">
        <v>8475.56</v>
      </c>
      <c r="N376" s="4">
        <v>8475.56</v>
      </c>
    </row>
    <row r="377" spans="1:16" x14ac:dyDescent="0.3">
      <c r="A377" s="3" t="s">
        <v>641</v>
      </c>
      <c r="B377" s="3" t="s">
        <v>642</v>
      </c>
      <c r="C377" s="4">
        <v>8051.71</v>
      </c>
      <c r="D377" s="4">
        <v>8358.01</v>
      </c>
      <c r="E377" s="4">
        <v>8358.01</v>
      </c>
      <c r="F377" s="4">
        <v>8358.01</v>
      </c>
      <c r="G377" s="4">
        <v>8495.43</v>
      </c>
      <c r="H377" s="4">
        <v>8496.35</v>
      </c>
      <c r="I377" s="4">
        <v>8497.2800000000007</v>
      </c>
      <c r="J377" s="4">
        <v>8497.24</v>
      </c>
      <c r="K377" s="4">
        <v>8497.18</v>
      </c>
      <c r="L377" s="4">
        <v>8500.09</v>
      </c>
      <c r="M377" s="13">
        <v>8500.09</v>
      </c>
      <c r="N377" s="4">
        <v>8500.09</v>
      </c>
    </row>
    <row r="378" spans="1:16" x14ac:dyDescent="0.3">
      <c r="A378" s="3" t="s">
        <v>643</v>
      </c>
      <c r="B378" s="3" t="s">
        <v>644</v>
      </c>
      <c r="C378" s="4">
        <v>8580.1200000000008</v>
      </c>
      <c r="D378" s="4">
        <v>8879.18</v>
      </c>
      <c r="E378" s="4">
        <v>8879.18</v>
      </c>
      <c r="F378" s="4">
        <v>8879.18</v>
      </c>
      <c r="G378" s="4">
        <v>8873.7099999999991</v>
      </c>
      <c r="H378" s="4">
        <v>8875.51</v>
      </c>
      <c r="I378" s="4">
        <v>8876.4500000000007</v>
      </c>
      <c r="J378" s="4">
        <v>8878.36</v>
      </c>
      <c r="K378" s="4">
        <v>8880.27</v>
      </c>
      <c r="L378" s="4">
        <v>8861.92</v>
      </c>
      <c r="M378" s="13">
        <v>8861.9699999999993</v>
      </c>
      <c r="N378" s="4">
        <v>8862.02</v>
      </c>
    </row>
    <row r="379" spans="1:16" x14ac:dyDescent="0.3">
      <c r="A379" s="3" t="s">
        <v>645</v>
      </c>
      <c r="B379" s="3" t="s">
        <v>646</v>
      </c>
      <c r="C379" s="4">
        <v>7955.47</v>
      </c>
      <c r="D379" s="4">
        <v>8302.83</v>
      </c>
      <c r="E379" s="4">
        <v>8302.83</v>
      </c>
      <c r="F379" s="4">
        <v>8302.83</v>
      </c>
      <c r="G379" s="4">
        <v>8054.66</v>
      </c>
      <c r="H379" s="4">
        <v>8056.41</v>
      </c>
      <c r="I379" s="4">
        <v>8054.2</v>
      </c>
      <c r="J379" s="4">
        <v>8054.31</v>
      </c>
      <c r="K379" s="4">
        <v>8056.75</v>
      </c>
      <c r="L379" s="4">
        <v>8039.73</v>
      </c>
      <c r="M379" s="13">
        <v>8040.65</v>
      </c>
      <c r="N379" s="4">
        <v>8039.73</v>
      </c>
    </row>
    <row r="380" spans="1:16" x14ac:dyDescent="0.3">
      <c r="A380" s="3" t="s">
        <v>647</v>
      </c>
      <c r="B380" s="3" t="s">
        <v>648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3">
        <v>0</v>
      </c>
      <c r="N380" s="4">
        <v>0</v>
      </c>
    </row>
    <row r="381" spans="1:16" x14ac:dyDescent="0.3">
      <c r="A381" s="3" t="s">
        <v>653</v>
      </c>
      <c r="B381" s="3" t="s">
        <v>656</v>
      </c>
      <c r="C381" s="4">
        <v>8092.06</v>
      </c>
      <c r="D381" s="4">
        <v>8092.06</v>
      </c>
      <c r="E381" s="4">
        <v>8092.06</v>
      </c>
      <c r="F381" s="4">
        <v>8092.06</v>
      </c>
      <c r="G381" s="4">
        <v>8100.22</v>
      </c>
      <c r="H381" s="4">
        <v>8098.38</v>
      </c>
      <c r="I381" s="4">
        <v>8100.09</v>
      </c>
      <c r="J381" s="4">
        <v>8099.26</v>
      </c>
      <c r="K381" s="4">
        <v>8099.62</v>
      </c>
      <c r="L381" s="4">
        <v>8099.61</v>
      </c>
      <c r="M381" s="13">
        <v>8100.38</v>
      </c>
      <c r="N381" s="4">
        <v>8099.61</v>
      </c>
    </row>
    <row r="382" spans="1:16" x14ac:dyDescent="0.3">
      <c r="A382" s="3" t="s">
        <v>649</v>
      </c>
      <c r="B382" s="3" t="s">
        <v>650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3">
        <v>0</v>
      </c>
      <c r="N382" s="4">
        <v>0</v>
      </c>
    </row>
    <row r="383" spans="1:16" x14ac:dyDescent="0.3">
      <c r="C383" s="2">
        <f>ROUND(AVERAGEIF(C$4:C382,"&gt;0"),2)</f>
        <v>8546.1</v>
      </c>
      <c r="D383" s="2">
        <f>ROUND(AVERAGEIF(D$4:D382,"&gt;0"),2)</f>
        <v>8895.6299999999992</v>
      </c>
      <c r="E383" s="2">
        <f>ROUND(AVERAGEIF(E$4:E382,"&gt;0"),2)</f>
        <v>8895.65</v>
      </c>
      <c r="F383" s="2">
        <f>ROUND(AVERAGEIF(F$4:F382,"&gt;0"),2)</f>
        <v>8895.65</v>
      </c>
      <c r="G383" s="2">
        <f>ROUND(AVERAGEIF(G$4:G382,"&gt;0"),2)</f>
        <v>8861.89</v>
      </c>
      <c r="H383" s="2">
        <f>ROUND(AVERAGEIF(H$4:H382,"&gt;0"),2)</f>
        <v>8864.3700000000008</v>
      </c>
      <c r="I383" s="2">
        <f>ROUND(AVERAGEIF(I$4:I382,"&gt;0"),2)</f>
        <v>8866.2999999999993</v>
      </c>
      <c r="J383" s="2">
        <f>ROUND(AVERAGEIF(J$4:J382,"&gt;0"),2)</f>
        <v>8866.7099999999991</v>
      </c>
      <c r="K383" s="2">
        <f>ROUND(AVERAGEIF(K$4:K382,"&gt;0"),2)</f>
        <v>8867.5</v>
      </c>
      <c r="L383" s="2">
        <f>ROUND(AVERAGEIF(L$4:L382,"&gt;0"),2)</f>
        <v>8871.43</v>
      </c>
      <c r="M383" s="2">
        <f>ROUND(AVERAGEIF(M$4:M382,"&gt;0"),2)</f>
        <v>8871.3799999999992</v>
      </c>
      <c r="N383" s="2">
        <f ca="1">ROUND(AVERAGEIF(N$4:N382,"&gt;0"),2)</f>
        <v>8871.75</v>
      </c>
      <c r="O383" s="2"/>
    </row>
  </sheetData>
  <sortState xmlns:xlrd2="http://schemas.microsoft.com/office/spreadsheetml/2017/richdata2" ref="A4:N374">
    <sortCondition ref="A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SpEd BEA Rates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2017-09-20T17:21:25Z</dcterms:created>
  <dcterms:modified xsi:type="dcterms:W3CDTF">2021-08-23T21:39:57Z</dcterms:modified>
</cp:coreProperties>
</file>