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Becky M\RS\2019-20\"/>
    </mc:Choice>
  </mc:AlternateContent>
  <bookViews>
    <workbookView xWindow="0" yWindow="0" windowWidth="28800" windowHeight="12000" firstSheet="1" activeTab="1"/>
  </bookViews>
  <sheets>
    <sheet name="High Schools" sheetId="1" state="hidden" r:id="rId1"/>
    <sheet name="HS and Tier #" sheetId="4" r:id="rId2"/>
    <sheet name="Colleges" sheetId="2" state="hidden" r:id="rId3"/>
    <sheet name="Small High" sheetId="3" state="hidden" r:id="rId4"/>
  </sheets>
  <definedNames>
    <definedName name="_xlnm._FilterDatabase" localSheetId="0" hidden="1">'High Schools'!$A$2:$R$649</definedName>
    <definedName name="_xlnm._FilterDatabase" localSheetId="1" hidden="1">'HS and Tier #'!$A$3:$K$3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0" i="4" l="1"/>
  <c r="J649" i="4"/>
  <c r="J647" i="4"/>
  <c r="J646" i="4"/>
  <c r="J644" i="4"/>
  <c r="J641" i="4"/>
  <c r="J640" i="4"/>
  <c r="J637" i="4"/>
  <c r="J633" i="4"/>
  <c r="J629" i="4"/>
  <c r="J625" i="4"/>
  <c r="J621" i="4"/>
  <c r="J617" i="4"/>
  <c r="J613" i="4"/>
  <c r="J609" i="4"/>
  <c r="J605" i="4"/>
  <c r="J601" i="4"/>
  <c r="J597" i="4"/>
  <c r="J593" i="4"/>
  <c r="J589" i="4"/>
  <c r="J585" i="4"/>
  <c r="J581" i="4"/>
  <c r="J577" i="4"/>
  <c r="J573" i="4"/>
  <c r="J569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1" i="4"/>
  <c r="J549" i="4"/>
  <c r="J545" i="4"/>
  <c r="J544" i="4"/>
  <c r="J541" i="4"/>
  <c r="J540" i="4"/>
  <c r="J537" i="4"/>
  <c r="J533" i="4"/>
  <c r="J529" i="4"/>
  <c r="J525" i="4"/>
  <c r="J521" i="4"/>
  <c r="J520" i="4"/>
  <c r="J517" i="4"/>
  <c r="J516" i="4"/>
  <c r="J513" i="4"/>
  <c r="J509" i="4"/>
  <c r="J508" i="4"/>
  <c r="J505" i="4"/>
  <c r="J504" i="4"/>
  <c r="J501" i="4"/>
  <c r="J499" i="4"/>
  <c r="J495" i="4"/>
  <c r="J491" i="4"/>
  <c r="J487" i="4"/>
  <c r="J483" i="4"/>
  <c r="J479" i="4"/>
  <c r="J475" i="4"/>
  <c r="J471" i="4"/>
  <c r="J467" i="4"/>
  <c r="J463" i="4"/>
  <c r="J459" i="4"/>
  <c r="J455" i="4"/>
  <c r="J451" i="4"/>
  <c r="J447" i="4"/>
  <c r="J443" i="4"/>
  <c r="J439" i="4"/>
  <c r="J435" i="4"/>
  <c r="J431" i="4"/>
  <c r="J428" i="4"/>
  <c r="J427" i="4"/>
  <c r="J424" i="4"/>
  <c r="J423" i="4"/>
  <c r="J422" i="4"/>
  <c r="J419" i="4"/>
  <c r="J415" i="4"/>
  <c r="J411" i="4"/>
  <c r="J407" i="4"/>
  <c r="J403" i="4"/>
  <c r="J399" i="4"/>
  <c r="J395" i="4"/>
  <c r="J391" i="4"/>
  <c r="J387" i="4"/>
  <c r="J383" i="4"/>
  <c r="J379" i="4"/>
  <c r="J375" i="4"/>
  <c r="J371" i="4"/>
  <c r="J367" i="4"/>
  <c r="J363" i="4"/>
  <c r="J359" i="4"/>
  <c r="J355" i="4"/>
  <c r="J351" i="4"/>
  <c r="J347" i="4"/>
  <c r="J343" i="4"/>
  <c r="J339" i="4"/>
  <c r="J335" i="4"/>
  <c r="J331" i="4"/>
  <c r="J327" i="4"/>
  <c r="J323" i="4"/>
  <c r="J319" i="4"/>
  <c r="J315" i="4"/>
  <c r="J311" i="4"/>
  <c r="J307" i="4"/>
  <c r="J303" i="4"/>
  <c r="J299" i="4"/>
  <c r="J295" i="4"/>
  <c r="J291" i="4"/>
  <c r="J287" i="4"/>
  <c r="J283" i="4"/>
  <c r="J279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78" i="4" l="1"/>
  <c r="J282" i="4"/>
  <c r="J286" i="4"/>
  <c r="J290" i="4"/>
  <c r="J294" i="4"/>
  <c r="J298" i="4"/>
  <c r="J302" i="4"/>
  <c r="J306" i="4"/>
  <c r="J310" i="4"/>
  <c r="J314" i="4"/>
  <c r="J318" i="4"/>
  <c r="J322" i="4"/>
  <c r="J326" i="4"/>
  <c r="J330" i="4"/>
  <c r="J334" i="4"/>
  <c r="J338" i="4"/>
  <c r="J342" i="4"/>
  <c r="J346" i="4"/>
  <c r="J350" i="4"/>
  <c r="J354" i="4"/>
  <c r="J358" i="4"/>
  <c r="J362" i="4"/>
  <c r="J366" i="4"/>
  <c r="J370" i="4"/>
  <c r="J374" i="4"/>
  <c r="J378" i="4"/>
  <c r="J382" i="4"/>
  <c r="J386" i="4"/>
  <c r="J390" i="4"/>
  <c r="J394" i="4"/>
  <c r="J398" i="4"/>
  <c r="J402" i="4"/>
  <c r="J406" i="4"/>
  <c r="J410" i="4"/>
  <c r="J414" i="4"/>
  <c r="J418" i="4"/>
  <c r="J426" i="4"/>
  <c r="J281" i="4"/>
  <c r="J285" i="4"/>
  <c r="J289" i="4"/>
  <c r="J293" i="4"/>
  <c r="J297" i="4"/>
  <c r="J301" i="4"/>
  <c r="J305" i="4"/>
  <c r="J309" i="4"/>
  <c r="J313" i="4"/>
  <c r="J317" i="4"/>
  <c r="J321" i="4"/>
  <c r="J325" i="4"/>
  <c r="J329" i="4"/>
  <c r="J333" i="4"/>
  <c r="J337" i="4"/>
  <c r="J341" i="4"/>
  <c r="J345" i="4"/>
  <c r="J349" i="4"/>
  <c r="J353" i="4"/>
  <c r="J357" i="4"/>
  <c r="J361" i="4"/>
  <c r="J365" i="4"/>
  <c r="J369" i="4"/>
  <c r="J373" i="4"/>
  <c r="J377" i="4"/>
  <c r="J381" i="4"/>
  <c r="J385" i="4"/>
  <c r="J389" i="4"/>
  <c r="J393" i="4"/>
  <c r="J397" i="4"/>
  <c r="J401" i="4"/>
  <c r="J405" i="4"/>
  <c r="J409" i="4"/>
  <c r="J413" i="4"/>
  <c r="J417" i="4"/>
  <c r="J421" i="4"/>
  <c r="J425" i="4"/>
  <c r="J429" i="4"/>
  <c r="J433" i="4"/>
  <c r="J437" i="4"/>
  <c r="J441" i="4"/>
  <c r="J445" i="4"/>
  <c r="J280" i="4"/>
  <c r="J284" i="4"/>
  <c r="J288" i="4"/>
  <c r="J292" i="4"/>
  <c r="J296" i="4"/>
  <c r="J300" i="4"/>
  <c r="J304" i="4"/>
  <c r="J308" i="4"/>
  <c r="J312" i="4"/>
  <c r="J316" i="4"/>
  <c r="J320" i="4"/>
  <c r="J324" i="4"/>
  <c r="J328" i="4"/>
  <c r="J332" i="4"/>
  <c r="J336" i="4"/>
  <c r="J340" i="4"/>
  <c r="J344" i="4"/>
  <c r="J348" i="4"/>
  <c r="J352" i="4"/>
  <c r="J356" i="4"/>
  <c r="J360" i="4"/>
  <c r="J364" i="4"/>
  <c r="J368" i="4"/>
  <c r="J372" i="4"/>
  <c r="J376" i="4"/>
  <c r="J380" i="4"/>
  <c r="J384" i="4"/>
  <c r="J388" i="4"/>
  <c r="J392" i="4"/>
  <c r="J396" i="4"/>
  <c r="J400" i="4"/>
  <c r="J404" i="4"/>
  <c r="J408" i="4"/>
  <c r="J412" i="4"/>
  <c r="J416" i="4"/>
  <c r="J420" i="4"/>
  <c r="J430" i="4"/>
  <c r="J434" i="4"/>
  <c r="J438" i="4"/>
  <c r="J442" i="4"/>
  <c r="J446" i="4"/>
  <c r="J450" i="4"/>
  <c r="J454" i="4"/>
  <c r="J458" i="4"/>
  <c r="J462" i="4"/>
  <c r="J466" i="4"/>
  <c r="J470" i="4"/>
  <c r="J474" i="4"/>
  <c r="J478" i="4"/>
  <c r="J482" i="4"/>
  <c r="J486" i="4"/>
  <c r="J490" i="4"/>
  <c r="J494" i="4"/>
  <c r="J498" i="4"/>
  <c r="J449" i="4"/>
  <c r="J453" i="4"/>
  <c r="J457" i="4"/>
  <c r="J461" i="4"/>
  <c r="J465" i="4"/>
  <c r="J469" i="4"/>
  <c r="J473" i="4"/>
  <c r="J477" i="4"/>
  <c r="J481" i="4"/>
  <c r="J485" i="4"/>
  <c r="J489" i="4"/>
  <c r="J493" i="4"/>
  <c r="J497" i="4"/>
  <c r="J432" i="4"/>
  <c r="J436" i="4"/>
  <c r="J440" i="4"/>
  <c r="J444" i="4"/>
  <c r="J448" i="4"/>
  <c r="J452" i="4"/>
  <c r="J456" i="4"/>
  <c r="J460" i="4"/>
  <c r="J464" i="4"/>
  <c r="J468" i="4"/>
  <c r="J472" i="4"/>
  <c r="J476" i="4"/>
  <c r="J480" i="4"/>
  <c r="J484" i="4"/>
  <c r="J488" i="4"/>
  <c r="J492" i="4"/>
  <c r="J496" i="4"/>
  <c r="J500" i="4"/>
  <c r="J503" i="4"/>
  <c r="J507" i="4"/>
  <c r="J511" i="4"/>
  <c r="J515" i="4"/>
  <c r="J519" i="4"/>
  <c r="J523" i="4"/>
  <c r="J527" i="4"/>
  <c r="J531" i="4"/>
  <c r="J535" i="4"/>
  <c r="J539" i="4"/>
  <c r="J543" i="4"/>
  <c r="J547" i="4"/>
  <c r="J502" i="4"/>
  <c r="J506" i="4"/>
  <c r="J510" i="4"/>
  <c r="J514" i="4"/>
  <c r="J518" i="4"/>
  <c r="J522" i="4"/>
  <c r="J526" i="4"/>
  <c r="J530" i="4"/>
  <c r="J534" i="4"/>
  <c r="J538" i="4"/>
  <c r="J542" i="4"/>
  <c r="J546" i="4"/>
  <c r="J550" i="4"/>
  <c r="J512" i="4"/>
  <c r="J524" i="4"/>
  <c r="J528" i="4"/>
  <c r="J532" i="4"/>
  <c r="J536" i="4"/>
  <c r="J548" i="4"/>
  <c r="J552" i="4"/>
  <c r="J567" i="4"/>
  <c r="J571" i="4"/>
  <c r="J575" i="4"/>
  <c r="J579" i="4"/>
  <c r="J583" i="4"/>
  <c r="J587" i="4"/>
  <c r="J591" i="4"/>
  <c r="J595" i="4"/>
  <c r="J599" i="4"/>
  <c r="J603" i="4"/>
  <c r="J607" i="4"/>
  <c r="J611" i="4"/>
  <c r="J615" i="4"/>
  <c r="J619" i="4"/>
  <c r="J623" i="4"/>
  <c r="J627" i="4"/>
  <c r="J631" i="4"/>
  <c r="J635" i="4"/>
  <c r="J639" i="4"/>
  <c r="J643" i="4"/>
  <c r="J566" i="4"/>
  <c r="J570" i="4"/>
  <c r="J574" i="4"/>
  <c r="J578" i="4"/>
  <c r="J582" i="4"/>
  <c r="J586" i="4"/>
  <c r="J590" i="4"/>
  <c r="J594" i="4"/>
  <c r="J598" i="4"/>
  <c r="J602" i="4"/>
  <c r="J606" i="4"/>
  <c r="J610" i="4"/>
  <c r="J614" i="4"/>
  <c r="J618" i="4"/>
  <c r="J622" i="4"/>
  <c r="J626" i="4"/>
  <c r="J630" i="4"/>
  <c r="J634" i="4"/>
  <c r="J638" i="4"/>
  <c r="J642" i="4"/>
  <c r="J645" i="4"/>
  <c r="J568" i="4"/>
  <c r="J572" i="4"/>
  <c r="J576" i="4"/>
  <c r="J580" i="4"/>
  <c r="J584" i="4"/>
  <c r="J588" i="4"/>
  <c r="J592" i="4"/>
  <c r="J596" i="4"/>
  <c r="J600" i="4"/>
  <c r="J604" i="4"/>
  <c r="J608" i="4"/>
  <c r="J612" i="4"/>
  <c r="J616" i="4"/>
  <c r="J620" i="4"/>
  <c r="J624" i="4"/>
  <c r="J628" i="4"/>
  <c r="J632" i="4"/>
  <c r="J636" i="4"/>
  <c r="J648" i="4"/>
  <c r="A2" i="3" l="1"/>
  <c r="N393" i="1" l="1"/>
  <c r="N392" i="1"/>
  <c r="N276" i="1"/>
  <c r="N447" i="1"/>
  <c r="N95" i="1"/>
  <c r="N93" i="1"/>
  <c r="N94" i="1"/>
  <c r="N13" i="1"/>
  <c r="N237" i="1"/>
  <c r="N238" i="1"/>
  <c r="N235" i="1"/>
  <c r="N234" i="1"/>
  <c r="N233" i="1"/>
  <c r="N236" i="1"/>
  <c r="N250" i="1"/>
  <c r="N188" i="1"/>
  <c r="N410" i="1"/>
  <c r="N443" i="1"/>
  <c r="N442" i="1"/>
  <c r="N444" i="1"/>
  <c r="N445" i="1"/>
  <c r="N288" i="1"/>
  <c r="N152" i="1"/>
  <c r="N257" i="1"/>
  <c r="N258" i="1"/>
  <c r="N67" i="1"/>
  <c r="N66" i="1"/>
  <c r="N616" i="1"/>
  <c r="N618" i="1"/>
  <c r="N615" i="1"/>
  <c r="N614" i="1"/>
  <c r="N613" i="1"/>
  <c r="N617" i="1"/>
  <c r="N405" i="1"/>
  <c r="N404" i="1"/>
  <c r="N118" i="1"/>
  <c r="N486" i="1"/>
  <c r="N485" i="1"/>
  <c r="N64" i="1"/>
  <c r="N65" i="1"/>
  <c r="N422" i="1"/>
  <c r="N423" i="1"/>
  <c r="N421" i="1"/>
  <c r="N424" i="1"/>
  <c r="N420" i="1"/>
  <c r="N590" i="1"/>
  <c r="N591" i="1"/>
  <c r="N593" i="1"/>
  <c r="N588" i="1"/>
  <c r="N592" i="1"/>
  <c r="N586" i="1"/>
  <c r="N584" i="1"/>
  <c r="N589" i="1"/>
  <c r="N587" i="1"/>
  <c r="N585" i="1"/>
  <c r="N594" i="1"/>
  <c r="N219" i="1"/>
  <c r="N254" i="1"/>
  <c r="N255" i="1"/>
  <c r="N608" i="1"/>
  <c r="N165" i="1"/>
  <c r="N168" i="1"/>
  <c r="N167" i="1"/>
  <c r="N169" i="1"/>
  <c r="N163" i="1"/>
  <c r="N162" i="1"/>
  <c r="N170" i="1"/>
  <c r="N164" i="1"/>
  <c r="N166" i="1"/>
  <c r="N62" i="1"/>
  <c r="N63" i="1"/>
  <c r="N21" i="1"/>
  <c r="N23" i="1"/>
  <c r="N22" i="1"/>
  <c r="N27" i="1"/>
  <c r="N24" i="1"/>
  <c r="N25" i="1"/>
  <c r="N26" i="1"/>
  <c r="N446" i="1"/>
  <c r="N125" i="1"/>
  <c r="N279" i="1"/>
  <c r="N280" i="1"/>
  <c r="N278" i="1"/>
  <c r="N277" i="1"/>
  <c r="N573" i="1"/>
  <c r="N68" i="1"/>
  <c r="N228" i="1"/>
  <c r="N639" i="1"/>
  <c r="N640" i="1"/>
  <c r="N638" i="1"/>
  <c r="N230" i="1"/>
  <c r="N231" i="1"/>
  <c r="N232" i="1"/>
  <c r="N229" i="1"/>
  <c r="N59" i="1"/>
  <c r="N58" i="1"/>
  <c r="N134" i="1"/>
  <c r="N133" i="1"/>
  <c r="N287" i="1"/>
  <c r="N610" i="1"/>
  <c r="N120" i="1"/>
  <c r="N222" i="1"/>
  <c r="N440" i="1"/>
  <c r="N441" i="1"/>
  <c r="N396" i="1"/>
  <c r="N397" i="1"/>
  <c r="N395" i="1"/>
  <c r="N345" i="1"/>
  <c r="N346" i="1"/>
  <c r="N344" i="1"/>
  <c r="N227" i="1"/>
  <c r="N403" i="1"/>
  <c r="N600" i="1"/>
  <c r="N599" i="1"/>
  <c r="N426" i="1"/>
  <c r="N427" i="1"/>
  <c r="N607" i="1"/>
  <c r="N115" i="1"/>
  <c r="N506" i="1"/>
  <c r="N505" i="1"/>
  <c r="N457" i="1"/>
  <c r="N319" i="1"/>
  <c r="N320" i="1"/>
  <c r="N321" i="1"/>
  <c r="N154" i="1"/>
  <c r="N633" i="1"/>
  <c r="N197" i="1"/>
  <c r="N196" i="1"/>
  <c r="N4" i="1"/>
  <c r="N3" i="1"/>
  <c r="N5" i="1"/>
  <c r="N6" i="1"/>
  <c r="N220" i="1"/>
  <c r="N221" i="1"/>
  <c r="N343" i="1"/>
  <c r="N317" i="1"/>
  <c r="N149" i="1"/>
  <c r="N151" i="1"/>
  <c r="N150" i="1"/>
  <c r="N561" i="1"/>
  <c r="N425" i="1"/>
  <c r="N636" i="1"/>
  <c r="N374" i="1"/>
  <c r="N371" i="1"/>
  <c r="N367" i="1"/>
  <c r="N368" i="1"/>
  <c r="N369" i="1"/>
  <c r="N116" i="1"/>
  <c r="N117" i="1"/>
  <c r="N513" i="1"/>
  <c r="N512" i="1"/>
  <c r="N418" i="1"/>
  <c r="N419" i="1"/>
  <c r="N92" i="1"/>
  <c r="N90" i="1"/>
  <c r="N91" i="1"/>
  <c r="N406" i="1"/>
  <c r="N407" i="1"/>
  <c r="N474" i="1"/>
  <c r="N477" i="1"/>
  <c r="N465" i="1"/>
  <c r="N467" i="1"/>
  <c r="N472" i="1"/>
  <c r="N471" i="1"/>
  <c r="N475" i="1"/>
  <c r="N462" i="1"/>
  <c r="N468" i="1"/>
  <c r="N478" i="1"/>
  <c r="N476" i="1"/>
  <c r="N469" i="1"/>
  <c r="N470" i="1"/>
  <c r="N460" i="1"/>
  <c r="N464" i="1"/>
  <c r="N461" i="1"/>
  <c r="N479" i="1"/>
  <c r="N473" i="1"/>
  <c r="N463" i="1"/>
  <c r="N466" i="1"/>
  <c r="N181" i="1"/>
  <c r="N173" i="1"/>
  <c r="N178" i="1"/>
  <c r="N174" i="1"/>
  <c r="N183" i="1"/>
  <c r="N179" i="1"/>
  <c r="N177" i="1"/>
  <c r="N171" i="1"/>
  <c r="N175" i="1"/>
  <c r="N182" i="1"/>
  <c r="N176" i="1"/>
  <c r="N180" i="1"/>
  <c r="N172" i="1"/>
  <c r="N153" i="1"/>
  <c r="N306" i="1"/>
  <c r="N211" i="1"/>
  <c r="N213" i="1"/>
  <c r="N208" i="1"/>
  <c r="N215" i="1"/>
  <c r="N218" i="1"/>
  <c r="N216" i="1"/>
  <c r="N217" i="1"/>
  <c r="N209" i="1"/>
  <c r="N210" i="1"/>
  <c r="N214" i="1"/>
  <c r="N212" i="1"/>
  <c r="N595" i="1"/>
  <c r="N596" i="1"/>
  <c r="N597" i="1"/>
  <c r="N436" i="1"/>
  <c r="N437" i="1"/>
  <c r="N433" i="1"/>
  <c r="N439" i="1"/>
  <c r="N438" i="1"/>
  <c r="N431" i="1"/>
  <c r="N432" i="1"/>
  <c r="N435" i="1"/>
  <c r="N434" i="1"/>
  <c r="N493" i="1"/>
  <c r="N28" i="1"/>
  <c r="N34" i="1"/>
  <c r="N33" i="1"/>
  <c r="N32" i="1"/>
  <c r="N29" i="1"/>
  <c r="N35" i="1"/>
  <c r="N30" i="1"/>
  <c r="N31" i="1"/>
  <c r="N576" i="1"/>
  <c r="N575" i="1"/>
  <c r="N452" i="1"/>
  <c r="N453" i="1"/>
  <c r="N450" i="1"/>
  <c r="N451" i="1"/>
  <c r="N16" i="1"/>
  <c r="N17" i="1"/>
  <c r="N14" i="1"/>
  <c r="N15" i="1"/>
  <c r="N562" i="1"/>
  <c r="N501" i="1"/>
  <c r="N502" i="1"/>
  <c r="N504" i="1"/>
  <c r="N500" i="1"/>
  <c r="N503" i="1"/>
  <c r="N223" i="1"/>
  <c r="N225" i="1"/>
  <c r="N226" i="1"/>
  <c r="N224" i="1"/>
  <c r="N491" i="1"/>
  <c r="N490" i="1"/>
  <c r="N489" i="1"/>
  <c r="N492" i="1"/>
  <c r="N271" i="1"/>
  <c r="N263" i="1"/>
  <c r="N266" i="1"/>
  <c r="N269" i="1"/>
  <c r="N268" i="1"/>
  <c r="N267" i="1"/>
  <c r="N270" i="1"/>
  <c r="N264" i="1"/>
  <c r="N273" i="1"/>
  <c r="N265" i="1"/>
  <c r="N272" i="1"/>
  <c r="N247" i="1"/>
  <c r="N246" i="1"/>
  <c r="N244" i="1"/>
  <c r="N241" i="1"/>
  <c r="N240" i="1"/>
  <c r="N239" i="1"/>
  <c r="N242" i="1"/>
  <c r="N245" i="1"/>
  <c r="N243" i="1"/>
  <c r="N365" i="1"/>
  <c r="N366" i="1"/>
  <c r="N361" i="1"/>
  <c r="N362" i="1"/>
  <c r="N363" i="1"/>
  <c r="N364" i="1"/>
  <c r="N360" i="1"/>
  <c r="N543" i="1"/>
  <c r="N330" i="1"/>
  <c r="N541" i="1"/>
  <c r="N205" i="1"/>
  <c r="N261" i="1"/>
  <c r="N262" i="1"/>
  <c r="N53" i="1"/>
  <c r="N55" i="1"/>
  <c r="N52" i="1"/>
  <c r="N54" i="1"/>
  <c r="N18" i="1"/>
  <c r="N19" i="1"/>
  <c r="N348" i="1"/>
  <c r="N350" i="1"/>
  <c r="N347" i="1"/>
  <c r="N349" i="1"/>
  <c r="N70" i="1"/>
  <c r="N71" i="1"/>
  <c r="N69" i="1"/>
  <c r="N72" i="1"/>
  <c r="N510" i="1"/>
  <c r="N511" i="1"/>
  <c r="N509" i="1"/>
  <c r="N548" i="1"/>
  <c r="N135" i="1"/>
  <c r="N565" i="1"/>
  <c r="N147" i="1"/>
  <c r="N148" i="1"/>
  <c r="N251" i="1"/>
  <c r="N96" i="1"/>
  <c r="N97" i="1"/>
  <c r="N637" i="1"/>
  <c r="N48" i="1"/>
  <c r="N574" i="1"/>
  <c r="N194" i="1"/>
  <c r="N252" i="1"/>
  <c r="N195" i="1"/>
  <c r="N629" i="1"/>
  <c r="N630" i="1"/>
  <c r="N283" i="1"/>
  <c r="N336" i="1"/>
  <c r="N322" i="1"/>
  <c r="N323" i="1"/>
  <c r="N318" i="1"/>
  <c r="N7" i="1"/>
  <c r="N635" i="1"/>
  <c r="N634" i="1"/>
  <c r="N567" i="1"/>
  <c r="N566" i="1"/>
  <c r="N387" i="1"/>
  <c r="N399" i="1"/>
  <c r="N82" i="1"/>
  <c r="N83" i="1"/>
  <c r="N627" i="1"/>
  <c r="N80" i="1"/>
  <c r="N81" i="1"/>
  <c r="N529" i="1"/>
  <c r="N430" i="1"/>
  <c r="N119" i="1"/>
  <c r="N375" i="1"/>
  <c r="N631" i="1"/>
  <c r="N206" i="1"/>
  <c r="N124" i="1"/>
  <c r="N488" i="1"/>
  <c r="N487" i="1"/>
  <c r="N289" i="1"/>
  <c r="N290" i="1"/>
  <c r="N352" i="1"/>
  <c r="N353" i="1"/>
  <c r="N351" i="1"/>
  <c r="N386" i="1"/>
  <c r="N383" i="1"/>
  <c r="N384" i="1"/>
  <c r="N385" i="1"/>
  <c r="N378" i="1"/>
  <c r="N376" i="1"/>
  <c r="N377" i="1"/>
  <c r="N56" i="1"/>
  <c r="N57" i="1"/>
  <c r="N398" i="1"/>
  <c r="N310" i="1"/>
  <c r="N309" i="1"/>
  <c r="N568" i="1"/>
  <c r="N390" i="1"/>
  <c r="N373" i="1"/>
  <c r="N372" i="1"/>
  <c r="N429" i="1"/>
  <c r="N508" i="1"/>
  <c r="N507" i="1"/>
  <c r="N337" i="1"/>
  <c r="N632" i="1"/>
  <c r="N354" i="1"/>
  <c r="N339" i="1"/>
  <c r="N338" i="1"/>
  <c r="N122" i="1"/>
  <c r="N121" i="1"/>
  <c r="N484" i="1"/>
  <c r="N535" i="1"/>
  <c r="N534" i="1"/>
  <c r="N536" i="1"/>
  <c r="N417" i="1"/>
  <c r="N415" i="1"/>
  <c r="N416" i="1"/>
  <c r="N414" i="1"/>
  <c r="N413" i="1"/>
  <c r="N412" i="1"/>
  <c r="N560" i="1"/>
  <c r="N557" i="1"/>
  <c r="N556" i="1"/>
  <c r="N551" i="1"/>
  <c r="N550" i="1"/>
  <c r="N552" i="1"/>
  <c r="N555" i="1"/>
  <c r="N554" i="1"/>
  <c r="N558" i="1"/>
  <c r="N549" i="1"/>
  <c r="N559" i="1"/>
  <c r="N553" i="1"/>
  <c r="N582" i="1"/>
  <c r="N545" i="1"/>
  <c r="N544" i="1"/>
  <c r="N391" i="1"/>
  <c r="N101" i="1"/>
  <c r="N102" i="1"/>
  <c r="N98" i="1"/>
  <c r="N103" i="1"/>
  <c r="N104" i="1"/>
  <c r="N99" i="1"/>
  <c r="N100" i="1"/>
  <c r="N402" i="1"/>
  <c r="N400" i="1"/>
  <c r="N401" i="1"/>
  <c r="N189" i="1"/>
  <c r="N191" i="1"/>
  <c r="N190" i="1"/>
  <c r="N45" i="1"/>
  <c r="N42" i="1"/>
  <c r="N44" i="1"/>
  <c r="N43" i="1"/>
  <c r="N47" i="1"/>
  <c r="N46" i="1"/>
  <c r="N137" i="1"/>
  <c r="N136" i="1"/>
  <c r="N628" i="1"/>
  <c r="N187" i="1"/>
  <c r="N89" i="1"/>
  <c r="N542" i="1"/>
  <c r="N20" i="1"/>
  <c r="N105" i="1"/>
  <c r="N389" i="1"/>
  <c r="N388" i="1"/>
  <c r="N281" i="1"/>
  <c r="N459" i="1"/>
  <c r="N458" i="1"/>
  <c r="N113" i="1"/>
  <c r="N114" i="1"/>
  <c r="N60" i="1"/>
  <c r="N61" i="1"/>
  <c r="N480" i="1"/>
  <c r="N481" i="1"/>
  <c r="N8" i="1"/>
  <c r="N9" i="1"/>
  <c r="N253" i="1"/>
  <c r="N326" i="1"/>
  <c r="N327" i="1"/>
  <c r="N329" i="1"/>
  <c r="N328" i="1"/>
  <c r="N311" i="1"/>
  <c r="N537" i="1"/>
  <c r="N155" i="1"/>
  <c r="N158" i="1"/>
  <c r="N161" i="1"/>
  <c r="N157" i="1"/>
  <c r="N159" i="1"/>
  <c r="N156" i="1"/>
  <c r="N160" i="1"/>
  <c r="N259" i="1"/>
  <c r="N260" i="1"/>
  <c r="N332" i="1"/>
  <c r="N334" i="1"/>
  <c r="N331" i="1"/>
  <c r="N333" i="1"/>
  <c r="N144" i="1"/>
  <c r="N145" i="1"/>
  <c r="N139" i="1"/>
  <c r="N143" i="1"/>
  <c r="N141" i="1"/>
  <c r="N142" i="1"/>
  <c r="N138" i="1"/>
  <c r="N140" i="1"/>
  <c r="N146" i="1"/>
  <c r="N10" i="1"/>
  <c r="N11" i="1"/>
  <c r="N12" i="1"/>
  <c r="N295" i="1"/>
  <c r="N296" i="1"/>
  <c r="N294" i="1"/>
  <c r="N297" i="1"/>
  <c r="N293" i="1"/>
  <c r="N314" i="1"/>
  <c r="N315" i="1"/>
  <c r="N313" i="1"/>
  <c r="N316" i="1"/>
  <c r="N312" i="1"/>
  <c r="N497" i="1"/>
  <c r="N498" i="1"/>
  <c r="N494" i="1"/>
  <c r="N495" i="1"/>
  <c r="N496" i="1"/>
  <c r="N499" i="1"/>
  <c r="N274" i="1"/>
  <c r="N538" i="1"/>
  <c r="N540" i="1"/>
  <c r="N539" i="1"/>
  <c r="N123" i="1"/>
  <c r="N204" i="1"/>
  <c r="N202" i="1"/>
  <c r="N203" i="1"/>
  <c r="N532" i="1"/>
  <c r="N531" i="1"/>
  <c r="N533" i="1"/>
  <c r="N522" i="1"/>
  <c r="N526" i="1"/>
  <c r="N517" i="1"/>
  <c r="N528" i="1"/>
  <c r="N518" i="1"/>
  <c r="N521" i="1"/>
  <c r="N516" i="1"/>
  <c r="N520" i="1"/>
  <c r="N525" i="1"/>
  <c r="N523" i="1"/>
  <c r="N514" i="1"/>
  <c r="N515" i="1"/>
  <c r="N527" i="1"/>
  <c r="N524" i="1"/>
  <c r="N519" i="1"/>
  <c r="N340" i="1"/>
  <c r="N341" i="1"/>
  <c r="N305" i="1"/>
  <c r="N304" i="1"/>
  <c r="N301" i="1"/>
  <c r="N303" i="1"/>
  <c r="N300" i="1"/>
  <c r="N298" i="1"/>
  <c r="N302" i="1"/>
  <c r="N299" i="1"/>
  <c r="N75" i="1"/>
  <c r="N77" i="1"/>
  <c r="N76" i="1"/>
  <c r="N74" i="1"/>
  <c r="N78" i="1"/>
  <c r="N73" i="1"/>
  <c r="N79" i="1"/>
  <c r="N192" i="1"/>
  <c r="N86" i="1"/>
  <c r="N84" i="1"/>
  <c r="N85" i="1"/>
  <c r="N128" i="1"/>
  <c r="N129" i="1"/>
  <c r="N130" i="1"/>
  <c r="N275" i="1"/>
  <c r="N619" i="1"/>
  <c r="N621" i="1"/>
  <c r="N620" i="1"/>
  <c r="N623" i="1"/>
  <c r="N622" i="1"/>
  <c r="N127" i="1"/>
  <c r="N126" i="1"/>
  <c r="N449" i="1"/>
  <c r="N448" i="1"/>
  <c r="N409" i="1"/>
  <c r="N87" i="1"/>
  <c r="N88" i="1"/>
  <c r="N611" i="1"/>
  <c r="N612" i="1"/>
  <c r="N583" i="1"/>
  <c r="N112" i="1"/>
  <c r="N111" i="1"/>
  <c r="N109" i="1"/>
  <c r="N291" i="1"/>
  <c r="N292" i="1"/>
  <c r="N359" i="1"/>
  <c r="N248" i="1"/>
  <c r="N249" i="1"/>
  <c r="N647" i="1"/>
  <c r="N648" i="1"/>
  <c r="N357" i="1"/>
  <c r="N356" i="1"/>
  <c r="N358" i="1"/>
  <c r="N355" i="1"/>
  <c r="N577" i="1"/>
  <c r="N581" i="1"/>
  <c r="N579" i="1"/>
  <c r="N578" i="1"/>
  <c r="N580" i="1"/>
  <c r="N379" i="1"/>
  <c r="N381" i="1"/>
  <c r="N380" i="1"/>
  <c r="N382" i="1"/>
  <c r="N428" i="1"/>
  <c r="N454" i="1"/>
  <c r="N455" i="1"/>
  <c r="N564" i="1"/>
  <c r="N598" i="1"/>
  <c r="N602" i="1"/>
  <c r="N603" i="1"/>
  <c r="N604" i="1"/>
  <c r="N107" i="1"/>
  <c r="N572" i="1"/>
  <c r="N110" i="1"/>
  <c r="N601" i="1"/>
  <c r="N408" i="1"/>
  <c r="N39" i="1"/>
  <c r="N38" i="1"/>
  <c r="N40" i="1"/>
  <c r="N37" i="1"/>
  <c r="N36" i="1"/>
  <c r="N41" i="1"/>
  <c r="N185" i="1"/>
  <c r="N186" i="1"/>
  <c r="N184" i="1"/>
  <c r="N50" i="1"/>
  <c r="N49" i="1"/>
  <c r="N51" i="1"/>
  <c r="N285" i="1"/>
  <c r="N284" i="1"/>
  <c r="N308" i="1"/>
  <c r="N307" i="1"/>
  <c r="N342" i="1"/>
  <c r="N325" i="1"/>
  <c r="N282" i="1"/>
  <c r="N256" i="1"/>
  <c r="N563" i="1"/>
  <c r="N411" i="1"/>
  <c r="N106" i="1"/>
  <c r="N394" i="1"/>
  <c r="N193" i="1"/>
  <c r="N108" i="1"/>
  <c r="N456" i="1"/>
  <c r="N530" i="1"/>
  <c r="N370" i="1"/>
  <c r="N335" i="1"/>
  <c r="N646" i="1"/>
  <c r="N643" i="1"/>
  <c r="N642" i="1"/>
  <c r="N645" i="1"/>
  <c r="N644" i="1"/>
  <c r="N641" i="1"/>
  <c r="N131" i="1"/>
  <c r="N132" i="1"/>
  <c r="N482" i="1"/>
  <c r="N483" i="1"/>
  <c r="N286" i="1"/>
  <c r="N199" i="1"/>
  <c r="N198" i="1"/>
  <c r="N200" i="1"/>
  <c r="N546" i="1"/>
  <c r="N547" i="1"/>
  <c r="N569" i="1"/>
  <c r="N570" i="1"/>
  <c r="N571" i="1"/>
  <c r="N207" i="1"/>
  <c r="N201" i="1"/>
  <c r="N649" i="1"/>
  <c r="N605" i="1"/>
  <c r="N606" i="1"/>
  <c r="N624" i="1"/>
  <c r="N626" i="1"/>
  <c r="N625" i="1"/>
  <c r="N324" i="1"/>
  <c r="N609" i="1"/>
</calcChain>
</file>

<file path=xl/sharedStrings.xml><?xml version="1.0" encoding="utf-8"?>
<sst xmlns="http://schemas.openxmlformats.org/spreadsheetml/2006/main" count="5628" uniqueCount="1530">
  <si>
    <t>9th</t>
  </si>
  <si>
    <t>10th</t>
  </si>
  <si>
    <t>11th</t>
  </si>
  <si>
    <t>12th</t>
  </si>
  <si>
    <t>FRPL %</t>
  </si>
  <si>
    <t>Total Student</t>
  </si>
  <si>
    <t>Students in Poverty</t>
  </si>
  <si>
    <t>Washtucna Elementary/High School</t>
  </si>
  <si>
    <t>Othello High School</t>
  </si>
  <si>
    <t>Desert Oasis High School</t>
  </si>
  <si>
    <t>Lind-Ritzville High School</t>
  </si>
  <si>
    <t>Ritzville High School</t>
  </si>
  <si>
    <t>Educational Opportunity Center</t>
  </si>
  <si>
    <t>Charles Francis Adams High School</t>
  </si>
  <si>
    <t>Educational Opportunity Center Reengagement</t>
  </si>
  <si>
    <t>Asotin Jr Sr High</t>
  </si>
  <si>
    <t>Legacy High School</t>
  </si>
  <si>
    <t>Mid-Columbia Parent Partnership</t>
  </si>
  <si>
    <t>Kennewick High School</t>
  </si>
  <si>
    <t>Kamiakin High School</t>
  </si>
  <si>
    <t>Southridge High School</t>
  </si>
  <si>
    <t>Phoenix High School</t>
  </si>
  <si>
    <t>Kiona-Benton City High School</t>
  </si>
  <si>
    <t>River View High School</t>
  </si>
  <si>
    <t>Prosser High School</t>
  </si>
  <si>
    <t>Richland High School</t>
  </si>
  <si>
    <t>Hanford High School</t>
  </si>
  <si>
    <t>Rivers Edge High School</t>
  </si>
  <si>
    <t>Three Rivers Home Link</t>
  </si>
  <si>
    <t>Manson High School</t>
  </si>
  <si>
    <t>Entiat Middle and High School</t>
  </si>
  <si>
    <t>Chelan School of Innovation</t>
  </si>
  <si>
    <t>Chelan High School</t>
  </si>
  <si>
    <t>CASHMERE HIGH SCHOOL</t>
  </si>
  <si>
    <t>Cascade High School</t>
  </si>
  <si>
    <t>Skill Source</t>
  </si>
  <si>
    <t>Westside High School</t>
  </si>
  <si>
    <t>Valley Academy Of Learning</t>
  </si>
  <si>
    <t>Wenatchee High School</t>
  </si>
  <si>
    <t>Wenatchee Valley Technical Skills Center</t>
  </si>
  <si>
    <t>Open Doors  Re-Engagement Wenatchee</t>
  </si>
  <si>
    <t>Port Angeles High School</t>
  </si>
  <si>
    <t>Lincoln High School</t>
  </si>
  <si>
    <t>Crescent School</t>
  </si>
  <si>
    <t>Sequim Community School</t>
  </si>
  <si>
    <t>Sequim Senior High</t>
  </si>
  <si>
    <t>Neah Bay Junior/ Senior High School</t>
  </si>
  <si>
    <t>Clallam Bay High &amp; Elementary</t>
  </si>
  <si>
    <t>Forks Alternative School</t>
  </si>
  <si>
    <t>District Run Home School</t>
  </si>
  <si>
    <t>Forks Junior-Senior High School</t>
  </si>
  <si>
    <t>Insight School of Washington</t>
  </si>
  <si>
    <t>Quileute Tribal School</t>
  </si>
  <si>
    <t>Fir Grove Childrens Center</t>
  </si>
  <si>
    <t>Vancouver School of Arts and Academics</t>
  </si>
  <si>
    <t>Gate Program</t>
  </si>
  <si>
    <t>Fort Vancouver High School</t>
  </si>
  <si>
    <t>Hudson's Bay High School</t>
  </si>
  <si>
    <t>Columbia River High</t>
  </si>
  <si>
    <t>Vancouver Home Connection</t>
  </si>
  <si>
    <t>Lewis and Clark High School</t>
  </si>
  <si>
    <t>Skyview High School</t>
  </si>
  <si>
    <t>Vancouver Virtual Learning Academy</t>
  </si>
  <si>
    <t>Vancouver iTech Preparatory</t>
  </si>
  <si>
    <t>Hockinson High School</t>
  </si>
  <si>
    <t>La Center High School</t>
  </si>
  <si>
    <t>La Center Home School Academy</t>
  </si>
  <si>
    <t>Washougal High School</t>
  </si>
  <si>
    <t>49th Street Academy</t>
  </si>
  <si>
    <t>Evergreen High School</t>
  </si>
  <si>
    <t>Mountain View High School</t>
  </si>
  <si>
    <t>Cascadia Technical Academy Skills Center</t>
  </si>
  <si>
    <t>Heritage High School</t>
  </si>
  <si>
    <t>Union High School</t>
  </si>
  <si>
    <t>HeLa High School</t>
  </si>
  <si>
    <t>Open Doors Evergreen</t>
  </si>
  <si>
    <t>Camas High School</t>
  </si>
  <si>
    <t>Hayes Freedom High School</t>
  </si>
  <si>
    <t>Discovery High School</t>
  </si>
  <si>
    <t>CAM Academy</t>
  </si>
  <si>
    <t>Homelink River</t>
  </si>
  <si>
    <t>Battle Ground High School</t>
  </si>
  <si>
    <t>Prairie High School</t>
  </si>
  <si>
    <t>Summit View High School</t>
  </si>
  <si>
    <t>Open Doors Battle Ground</t>
  </si>
  <si>
    <t>DB Youth Services</t>
  </si>
  <si>
    <t>Ridgefield High School</t>
  </si>
  <si>
    <t>Dayton High School</t>
  </si>
  <si>
    <t>R A Long High School</t>
  </si>
  <si>
    <t>Mark Morris High School</t>
  </si>
  <si>
    <t>Discovery High School-Achieve</t>
  </si>
  <si>
    <t>Toutle Lake High School</t>
  </si>
  <si>
    <t>Castle Rock High School</t>
  </si>
  <si>
    <t>Kalama High School</t>
  </si>
  <si>
    <t>TEAM High School</t>
  </si>
  <si>
    <t>Woodland High School</t>
  </si>
  <si>
    <t>Lewis River Academy</t>
  </si>
  <si>
    <t>Loowit High School</t>
  </si>
  <si>
    <t>Kelso High School</t>
  </si>
  <si>
    <t>Kelso Virtual Academy</t>
  </si>
  <si>
    <t>Kelso Goal Oriented Learning Design</t>
  </si>
  <si>
    <t>Bridgeport Aurora High School</t>
  </si>
  <si>
    <t>Bridgeport High School</t>
  </si>
  <si>
    <t>Eastmont Senior High</t>
  </si>
  <si>
    <t>Eastmont Junior High</t>
  </si>
  <si>
    <t>Mansfield Elem and High School</t>
  </si>
  <si>
    <t>Waterville High School</t>
  </si>
  <si>
    <t>Curlew Elem &amp; High School</t>
  </si>
  <si>
    <t>Inchelium High School</t>
  </si>
  <si>
    <t>Republic Parent Partner</t>
  </si>
  <si>
    <t>Republic Senior High School</t>
  </si>
  <si>
    <t>Pasco Senior High School</t>
  </si>
  <si>
    <t>New Horizons High School</t>
  </si>
  <si>
    <t>Chiawana High School</t>
  </si>
  <si>
    <t>Palouse Junction High School</t>
  </si>
  <si>
    <t>Connell High School</t>
  </si>
  <si>
    <t>CRCC-Open Doors</t>
  </si>
  <si>
    <t>Kahlotus Elem &amp; High</t>
  </si>
  <si>
    <t>Pomeroy Jr Sr High School</t>
  </si>
  <si>
    <t>Sentinel Tech Alt School</t>
  </si>
  <si>
    <t>Wahluke High School</t>
  </si>
  <si>
    <t>Quincy High Tech High</t>
  </si>
  <si>
    <t>Quincy High School</t>
  </si>
  <si>
    <t>Warden High School</t>
  </si>
  <si>
    <t>Almira Coulee Hartline High School</t>
  </si>
  <si>
    <t>Smokiam Alternative High School</t>
  </si>
  <si>
    <t>Soap Lake Middle &amp; High School</t>
  </si>
  <si>
    <t>Royal High School</t>
  </si>
  <si>
    <t>Moses Lake High School</t>
  </si>
  <si>
    <t xml:space="preserve">Columbia Basin Technical Skills Center </t>
  </si>
  <si>
    <t>Skill Source Learning Center</t>
  </si>
  <si>
    <t>Ephrata High School</t>
  </si>
  <si>
    <t>Wilson Creek High</t>
  </si>
  <si>
    <t>Lake Roosevelt Jr/Sr High School</t>
  </si>
  <si>
    <t>Lake Roosevelt Alternative School</t>
  </si>
  <si>
    <t>J M Weatherwax High School</t>
  </si>
  <si>
    <t>Harbor High School</t>
  </si>
  <si>
    <t>Twin Harbors - A Branch of New Market Skills Center</t>
  </si>
  <si>
    <t>Grays Harbor Academy</t>
  </si>
  <si>
    <t>Hoquiam High School</t>
  </si>
  <si>
    <t>Hoquiam Homelink School</t>
  </si>
  <si>
    <t>North Beach Senior High School</t>
  </si>
  <si>
    <t>Montesano Jr-Sr High</t>
  </si>
  <si>
    <t>East Grays Harbor High School</t>
  </si>
  <si>
    <t>Elma High School</t>
  </si>
  <si>
    <t>East Grays Harbor Open Doors</t>
  </si>
  <si>
    <t>Taholah High School</t>
  </si>
  <si>
    <t>Lake Quinault School</t>
  </si>
  <si>
    <t>Wishkah Valley Elementary/High School</t>
  </si>
  <si>
    <t>Ocosta Junior - Senior High</t>
  </si>
  <si>
    <t>Oakville High School</t>
  </si>
  <si>
    <t>Homeconnection</t>
  </si>
  <si>
    <t>Oak Harbor High School</t>
  </si>
  <si>
    <t>iGrad Academy</t>
  </si>
  <si>
    <t>Coupeville High School</t>
  </si>
  <si>
    <t>Open Den</t>
  </si>
  <si>
    <t>South Whidbey Academy</t>
  </si>
  <si>
    <t>South Whidbey High School</t>
  </si>
  <si>
    <t>Quilcene High And Elementary</t>
  </si>
  <si>
    <t>Crossroads Community School</t>
  </si>
  <si>
    <t>PI Program</t>
  </si>
  <si>
    <t>Chimacum High School</t>
  </si>
  <si>
    <t>Open Doors Reengagement Program</t>
  </si>
  <si>
    <t>OCEAN</t>
  </si>
  <si>
    <t>Port Townsend High School</t>
  </si>
  <si>
    <t>Middle College High School</t>
  </si>
  <si>
    <t>Seattle World School</t>
  </si>
  <si>
    <t>Interagency Programs</t>
  </si>
  <si>
    <t>Cascade Parent Partnership Program</t>
  </si>
  <si>
    <t>The Center School</t>
  </si>
  <si>
    <t>Franklin High School</t>
  </si>
  <si>
    <t>Ballard High School</t>
  </si>
  <si>
    <t>West Seattle High School</t>
  </si>
  <si>
    <t>Roosevelt High School</t>
  </si>
  <si>
    <t>Garfield High School</t>
  </si>
  <si>
    <t>Cleveland High School STEM</t>
  </si>
  <si>
    <t>Chief Sealth International High School</t>
  </si>
  <si>
    <t>Ingraham High School</t>
  </si>
  <si>
    <t>Rainier Beach High School</t>
  </si>
  <si>
    <t>Nathan Hale High School</t>
  </si>
  <si>
    <t>South Lake High School</t>
  </si>
  <si>
    <t>Nova High School</t>
  </si>
  <si>
    <t>Private School Services</t>
  </si>
  <si>
    <t>Interagency Open Doors</t>
  </si>
  <si>
    <t>Bridges Transition</t>
  </si>
  <si>
    <t>Internet Academy</t>
  </si>
  <si>
    <t>Federal Way Public Academy</t>
  </si>
  <si>
    <t>Employment Transition Program</t>
  </si>
  <si>
    <t>Support School</t>
  </si>
  <si>
    <t>Federal Way High School</t>
  </si>
  <si>
    <t>Thomas Jefferson High School</t>
  </si>
  <si>
    <t>Decatur High School</t>
  </si>
  <si>
    <t>Todd Beamer High School</t>
  </si>
  <si>
    <t>Federal Way Running Start Home School</t>
  </si>
  <si>
    <t>Career Academy at Truman High School</t>
  </si>
  <si>
    <t>Gateway to College</t>
  </si>
  <si>
    <t>Open Doors Youth Reengagement (1418)</t>
  </si>
  <si>
    <t>TAFA at Saghalie</t>
  </si>
  <si>
    <t>Enumclaw Sr High School</t>
  </si>
  <si>
    <t>Mercer Island High School</t>
  </si>
  <si>
    <t>CHOICE Academy</t>
  </si>
  <si>
    <t>New Start</t>
  </si>
  <si>
    <t>Highline High School</t>
  </si>
  <si>
    <t>Mount Rainier High School</t>
  </si>
  <si>
    <t>Tyee High School</t>
  </si>
  <si>
    <t>Raisbeck Aviation High School</t>
  </si>
  <si>
    <t>Big Picture School</t>
  </si>
  <si>
    <t>Puget Sound High School</t>
  </si>
  <si>
    <t>Highline Open Doors 1418</t>
  </si>
  <si>
    <t>Highline Home School Center</t>
  </si>
  <si>
    <t>Family Link</t>
  </si>
  <si>
    <t>Student Link</t>
  </si>
  <si>
    <t>Vashon Island High School</t>
  </si>
  <si>
    <t>Griffin Home</t>
  </si>
  <si>
    <t>Out Of District Facility</t>
  </si>
  <si>
    <t>H.O.M.E. Program</t>
  </si>
  <si>
    <t>Renton Senior High School</t>
  </si>
  <si>
    <t>Hazen Senior High School</t>
  </si>
  <si>
    <t>Lindbergh Senior High School</t>
  </si>
  <si>
    <t>Renton Academy</t>
  </si>
  <si>
    <t>Talley High School</t>
  </si>
  <si>
    <t>Open Door Youth Reengagement Renton</t>
  </si>
  <si>
    <t>Skykomish High School</t>
  </si>
  <si>
    <t>Bellevue High School</t>
  </si>
  <si>
    <t>Sammamish Senior High</t>
  </si>
  <si>
    <t>Newport Senior High School</t>
  </si>
  <si>
    <t>International School</t>
  </si>
  <si>
    <t>Interlake Senior High School</t>
  </si>
  <si>
    <t>Bellevue Big Picture School</t>
  </si>
  <si>
    <t>Central Educational Services</t>
  </si>
  <si>
    <t>Grad Alliance Program</t>
  </si>
  <si>
    <t>Foster Senior High School</t>
  </si>
  <si>
    <t>Tukwila Online Learning</t>
  </si>
  <si>
    <t>CLIP</t>
  </si>
  <si>
    <t>PARADE</t>
  </si>
  <si>
    <t>Cedarcrest High School</t>
  </si>
  <si>
    <t>Choice</t>
  </si>
  <si>
    <t>West Auburn Senior High School</t>
  </si>
  <si>
    <t>Auburn Senior High School</t>
  </si>
  <si>
    <t>Auburn Riverside High School</t>
  </si>
  <si>
    <t>Auburn Mountainview High School</t>
  </si>
  <si>
    <t>Tahoma Senior High School</t>
  </si>
  <si>
    <t>Two Rivers School</t>
  </si>
  <si>
    <t>Mount Si High School</t>
  </si>
  <si>
    <t>Snoqualmie Access</t>
  </si>
  <si>
    <t>Snoqualmie Parent Partnership Program</t>
  </si>
  <si>
    <t>SVSD OPEN DOORS</t>
  </si>
  <si>
    <t>Issaquah High School</t>
  </si>
  <si>
    <t>Liberty Sr High School</t>
  </si>
  <si>
    <t>Skyline High School</t>
  </si>
  <si>
    <t>Gibson Ek High School</t>
  </si>
  <si>
    <t>Handicapped Contractual Services</t>
  </si>
  <si>
    <t>Home Education Exchange</t>
  </si>
  <si>
    <t>Shorecrest High School</t>
  </si>
  <si>
    <t>Shorewood High School</t>
  </si>
  <si>
    <t>Contractual Schools</t>
  </si>
  <si>
    <t>Emerson K-12</t>
  </si>
  <si>
    <t>International Community School</t>
  </si>
  <si>
    <t>Futures School</t>
  </si>
  <si>
    <t>Lake Washington High</t>
  </si>
  <si>
    <t>Redmond High</t>
  </si>
  <si>
    <t>Juanita High</t>
  </si>
  <si>
    <t>Emerson High School</t>
  </si>
  <si>
    <t>Eastlake High School</t>
  </si>
  <si>
    <t>Tesla STEM High School</t>
  </si>
  <si>
    <t>Washington Network for Innovative Careers</t>
  </si>
  <si>
    <t>Regional Justice Center</t>
  </si>
  <si>
    <t>Kent-Meridian High School</t>
  </si>
  <si>
    <t>Kent Mountain View Academy</t>
  </si>
  <si>
    <t>Kentridge High School</t>
  </si>
  <si>
    <t>Kentwood High School</t>
  </si>
  <si>
    <t>Kentlake High School</t>
  </si>
  <si>
    <t>Kent Phoenix Academy</t>
  </si>
  <si>
    <t>iGrad</t>
  </si>
  <si>
    <t>The Outreach Program</t>
  </si>
  <si>
    <t>Northshore Networks</t>
  </si>
  <si>
    <t>Bothell High School</t>
  </si>
  <si>
    <t>Inglemoor HS</t>
  </si>
  <si>
    <t>Secondary Academy for Success</t>
  </si>
  <si>
    <t>Woodinville HS</t>
  </si>
  <si>
    <t>Northshore Online School</t>
  </si>
  <si>
    <t>North Creek High School</t>
  </si>
  <si>
    <t>Summit Public School: Sierra</t>
  </si>
  <si>
    <t>Muckleshoot Tribal School</t>
  </si>
  <si>
    <t>Summit Public School: Atlas</t>
  </si>
  <si>
    <t>Excel Public Charter School</t>
  </si>
  <si>
    <t>Open Doors at LWIT</t>
  </si>
  <si>
    <t>Lake Washington Technical Academy</t>
  </si>
  <si>
    <t>Renaissance Alternative High School</t>
  </si>
  <si>
    <t>Bremerton High School</t>
  </si>
  <si>
    <t>West Sound Technical Skills Center</t>
  </si>
  <si>
    <t>Career &amp; Academic Re-engagement Center</t>
  </si>
  <si>
    <t>Eagle Harbor High School</t>
  </si>
  <si>
    <t>Bainbridge High School</t>
  </si>
  <si>
    <t>Pal Program</t>
  </si>
  <si>
    <t>North Kitsap High School</t>
  </si>
  <si>
    <t>Kingston High School</t>
  </si>
  <si>
    <t>Central Kitsap High School</t>
  </si>
  <si>
    <t>Olympic High School</t>
  </si>
  <si>
    <t>Klahowya Secondary</t>
  </si>
  <si>
    <t>Barker Creek Community School</t>
  </si>
  <si>
    <t>Explorer Academy</t>
  </si>
  <si>
    <t>South Kitsap High School</t>
  </si>
  <si>
    <t>Discovery</t>
  </si>
  <si>
    <t>Chief Kitsap Academy</t>
  </si>
  <si>
    <t>Easton School</t>
  </si>
  <si>
    <t>Thorp Elem &amp; Jr Sr High</t>
  </si>
  <si>
    <t>Ellensburg High School</t>
  </si>
  <si>
    <t>K-12 Ellensburg Learning Center</t>
  </si>
  <si>
    <t>Kittitas High School</t>
  </si>
  <si>
    <t>Swiftwater Learning Center</t>
  </si>
  <si>
    <t>Cle Elum Roslyn High School</t>
  </si>
  <si>
    <t>Wishram High And Elementary Schl</t>
  </si>
  <si>
    <t>Bickleton Elementary &amp; High Schl</t>
  </si>
  <si>
    <t>Trout Lake School</t>
  </si>
  <si>
    <t>Glenwood Secondary</t>
  </si>
  <si>
    <t>Klickitat Elem &amp; High</t>
  </si>
  <si>
    <t>Goldendale High School</t>
  </si>
  <si>
    <t>Columbia High School</t>
  </si>
  <si>
    <t>White Salmon Academy</t>
  </si>
  <si>
    <t>Lyle High School</t>
  </si>
  <si>
    <t>Napavine Jr Sr High School</t>
  </si>
  <si>
    <t>Mossyrock Jr./Sr. High School</t>
  </si>
  <si>
    <t>Mossyrock Academy</t>
  </si>
  <si>
    <t>Morton Junior-Senior High</t>
  </si>
  <si>
    <t>Adna Middle/High School</t>
  </si>
  <si>
    <t>Winolequa Learning Academy</t>
  </si>
  <si>
    <t>Winlock Senior High</t>
  </si>
  <si>
    <t>Toledo High School</t>
  </si>
  <si>
    <t>Cowlitz Prairie Academy</t>
  </si>
  <si>
    <t>Onalaska High School</t>
  </si>
  <si>
    <t>Pe Ell School</t>
  </si>
  <si>
    <t>W F West High School</t>
  </si>
  <si>
    <t>Lewis County Alternative School</t>
  </si>
  <si>
    <t>White Pass Jr. Sr. High School</t>
  </si>
  <si>
    <t>Centralia High School</t>
  </si>
  <si>
    <t>Futurus High School</t>
  </si>
  <si>
    <t>Sprague High School</t>
  </si>
  <si>
    <t>Reardan Middle-Senior High School</t>
  </si>
  <si>
    <t>Creston Jr-Sr High School</t>
  </si>
  <si>
    <t>Odessa High School</t>
  </si>
  <si>
    <t>Wilbur Secondary School</t>
  </si>
  <si>
    <t>Harrington High School</t>
  </si>
  <si>
    <t>Davenport Senior High School</t>
  </si>
  <si>
    <t>Shelton High School</t>
  </si>
  <si>
    <t>Choice Alternative School</t>
  </si>
  <si>
    <t>Mary M. Knight School</t>
  </si>
  <si>
    <t>Washington Connections Academy</t>
  </si>
  <si>
    <t>James A. Taylor High School</t>
  </si>
  <si>
    <t>North Mason Homelink Program</t>
  </si>
  <si>
    <t>North Mason Senior High School</t>
  </si>
  <si>
    <t>Omak High School</t>
  </si>
  <si>
    <t>Paschal Sherman</t>
  </si>
  <si>
    <t>Highlands High School</t>
  </si>
  <si>
    <t>Washington Virtual Academy Omak High School</t>
  </si>
  <si>
    <t>Okanogan Alternative High School</t>
  </si>
  <si>
    <t>Okanogan High School</t>
  </si>
  <si>
    <t>Okanogan Outreach Alternative School</t>
  </si>
  <si>
    <t>Brewster High School</t>
  </si>
  <si>
    <t>Brewster Alternative School</t>
  </si>
  <si>
    <t>Pateros High School</t>
  </si>
  <si>
    <t>Alternative School</t>
  </si>
  <si>
    <t>Liberty Bell Jr Sr High</t>
  </si>
  <si>
    <t>Tonasket High School</t>
  </si>
  <si>
    <t>Oroville Middle-High School</t>
  </si>
  <si>
    <t>Ilwaco High School</t>
  </si>
  <si>
    <t>Ocean Beach Alternative School</t>
  </si>
  <si>
    <t>Raymond Jr Sr High School</t>
  </si>
  <si>
    <t>South Bend High School</t>
  </si>
  <si>
    <t>South Bend Home Link</t>
  </si>
  <si>
    <t>Naselle Jr Sr High Schools</t>
  </si>
  <si>
    <t>Willapa Valley Middle-High</t>
  </si>
  <si>
    <t>North River School</t>
  </si>
  <si>
    <t>Newport High School</t>
  </si>
  <si>
    <t>Pend Oreille River School</t>
  </si>
  <si>
    <t>Cusick Jr Sr High School</t>
  </si>
  <si>
    <t>Home Pride</t>
  </si>
  <si>
    <t>Selkirk High School</t>
  </si>
  <si>
    <t>Steilacoom High</t>
  </si>
  <si>
    <t>Futures Program</t>
  </si>
  <si>
    <t>Steilacoom PRIDE Academy</t>
  </si>
  <si>
    <t>Phoenix Program</t>
  </si>
  <si>
    <t>Puyallup High School</t>
  </si>
  <si>
    <t>Rogers High School</t>
  </si>
  <si>
    <t>Walker High School</t>
  </si>
  <si>
    <t>Emerald Ridge High School</t>
  </si>
  <si>
    <t>Open Doors Puyallup</t>
  </si>
  <si>
    <t>Comm Based Trans Program</t>
  </si>
  <si>
    <t>Tacoma School of the Arts</t>
  </si>
  <si>
    <t>Stadium</t>
  </si>
  <si>
    <t>Lincoln</t>
  </si>
  <si>
    <t>Wilson</t>
  </si>
  <si>
    <t>Mt Tahoma</t>
  </si>
  <si>
    <t>Foss</t>
  </si>
  <si>
    <t>Oakland High School</t>
  </si>
  <si>
    <t>Pearl Street Center</t>
  </si>
  <si>
    <t>Science and Math Institute</t>
  </si>
  <si>
    <t>Fresh Start</t>
  </si>
  <si>
    <t>Industrial Design Engineering and Art</t>
  </si>
  <si>
    <t>Curtis Senior High</t>
  </si>
  <si>
    <t>Sumner High School</t>
  </si>
  <si>
    <t>Bonney Lake High School</t>
  </si>
  <si>
    <t>Orting High School</t>
  </si>
  <si>
    <t>Alfaretta House</t>
  </si>
  <si>
    <t>Re-Entry High School</t>
  </si>
  <si>
    <t>Clover Park High School</t>
  </si>
  <si>
    <t>Lakes High School</t>
  </si>
  <si>
    <t>Harrison Prep School</t>
  </si>
  <si>
    <t>Transition Day Students</t>
  </si>
  <si>
    <t>CPSD Open Doors Program</t>
  </si>
  <si>
    <t>Henderson Bay Alt High School</t>
  </si>
  <si>
    <t>Peninsula High School</t>
  </si>
  <si>
    <t>Gig Harbor High</t>
  </si>
  <si>
    <t>Franklin Pierce High School</t>
  </si>
  <si>
    <t>Washington High School</t>
  </si>
  <si>
    <t>Gates Secondary School</t>
  </si>
  <si>
    <t>Challenger High School</t>
  </si>
  <si>
    <t>Bethel High School</t>
  </si>
  <si>
    <t>Spanaway Lake High School</t>
  </si>
  <si>
    <t>Graham Kapowsin High School</t>
  </si>
  <si>
    <t>Acceleration Academy</t>
  </si>
  <si>
    <t>Pierce County Skills Center</t>
  </si>
  <si>
    <t>Eatonville High School</t>
  </si>
  <si>
    <t>New Beginnings</t>
  </si>
  <si>
    <t>White River High School</t>
  </si>
  <si>
    <t>Fife High School</t>
  </si>
  <si>
    <t>Chief Leschi Schools</t>
  </si>
  <si>
    <t>Summit Public School: Olympus</t>
  </si>
  <si>
    <t>Bates Technical High School</t>
  </si>
  <si>
    <t>Northwest Career and Technical High School</t>
  </si>
  <si>
    <t>OASIS K-12</t>
  </si>
  <si>
    <t>Orcas Island High School</t>
  </si>
  <si>
    <t>Lopez Middle High School</t>
  </si>
  <si>
    <t>Griffin Bay School</t>
  </si>
  <si>
    <t>Friday Harbor High School</t>
  </si>
  <si>
    <t>Twin Cedars High School</t>
  </si>
  <si>
    <t>Concrete High School</t>
  </si>
  <si>
    <t>Burlington-Edison Alternative School</t>
  </si>
  <si>
    <t>Burlington Edison High School</t>
  </si>
  <si>
    <t>State Street High School</t>
  </si>
  <si>
    <t>Sedro Woolley Senior High School</t>
  </si>
  <si>
    <t>Anacortes High School</t>
  </si>
  <si>
    <t>Cap Sante High School</t>
  </si>
  <si>
    <t>La Conner High School</t>
  </si>
  <si>
    <t>Skagit Academy</t>
  </si>
  <si>
    <t>Mount Vernon High School</t>
  </si>
  <si>
    <t>Mount Vernon Open Doors</t>
  </si>
  <si>
    <t>Northwest Career &amp; Technical Academy</t>
  </si>
  <si>
    <t>Pacific Crest Innovation Academy</t>
  </si>
  <si>
    <t>Stevenson High School</t>
  </si>
  <si>
    <t>NW Learning Center</t>
  </si>
  <si>
    <t>Port Gardner</t>
  </si>
  <si>
    <t>Everett High School</t>
  </si>
  <si>
    <t>Sequoia High School</t>
  </si>
  <si>
    <t>Henry M. Jackson High School</t>
  </si>
  <si>
    <t>Everett Reengagement Academy</t>
  </si>
  <si>
    <t>Homelink</t>
  </si>
  <si>
    <t>Lake Stevens Sr High School</t>
  </si>
  <si>
    <t>Mariner High School</t>
  </si>
  <si>
    <t>ACES High School</t>
  </si>
  <si>
    <t>Kamiak High School</t>
  </si>
  <si>
    <t>Mukilteo Reengagement Academy Open Doors</t>
  </si>
  <si>
    <t>Edmonds eLearning Academy</t>
  </si>
  <si>
    <t>Contracted Schools</t>
  </si>
  <si>
    <t>Edmonds Heights K-12</t>
  </si>
  <si>
    <t>Edmonds Woodway High School</t>
  </si>
  <si>
    <t>Mountlake Terrace High School</t>
  </si>
  <si>
    <t>Meadowdale High School</t>
  </si>
  <si>
    <t>Lynnwood High School</t>
  </si>
  <si>
    <t>Scriber Lake High School</t>
  </si>
  <si>
    <t>Edmonds Career Access Program</t>
  </si>
  <si>
    <t>Arlington High School</t>
  </si>
  <si>
    <t>Weston High School</t>
  </si>
  <si>
    <t>Arlington Open Doors</t>
  </si>
  <si>
    <t>Heritage School</t>
  </si>
  <si>
    <t>Marysville Mountain View Arts &amp; Technology High School</t>
  </si>
  <si>
    <t>Marysville Pilchuck High School</t>
  </si>
  <si>
    <t>Marysville NWESD 189 Youth Engagement</t>
  </si>
  <si>
    <t>Marysville Getchell High School</t>
  </si>
  <si>
    <t>Sky Valley Education Center</t>
  </si>
  <si>
    <t>Leaders In Learning</t>
  </si>
  <si>
    <t>Youth Re-Engagement</t>
  </si>
  <si>
    <t>Monroe High School</t>
  </si>
  <si>
    <t>Shoreline-Monroe High School</t>
  </si>
  <si>
    <t>Snohomish Center</t>
  </si>
  <si>
    <t>Parent Partnerhip</t>
  </si>
  <si>
    <t>Snohomish High School</t>
  </si>
  <si>
    <t>High School Re Entry</t>
  </si>
  <si>
    <t>AIM High School</t>
  </si>
  <si>
    <t>Glacier Peak High School</t>
  </si>
  <si>
    <t>Lakewood High School</t>
  </si>
  <si>
    <t>Sultan Senior High School</t>
  </si>
  <si>
    <t>Sky Valley Options</t>
  </si>
  <si>
    <t>Open Doors Youth Reengagement Sultan</t>
  </si>
  <si>
    <t>Darrington Sr High School</t>
  </si>
  <si>
    <t>Granite Falls High School</t>
  </si>
  <si>
    <t>Crossroads High School</t>
  </si>
  <si>
    <t>Granite Falls Open Doors</t>
  </si>
  <si>
    <t>Lincoln Hill High School</t>
  </si>
  <si>
    <t>Stanwood High School</t>
  </si>
  <si>
    <t>Saratoga School</t>
  </si>
  <si>
    <t>A-3 Multiagency Adolescent Prog</t>
  </si>
  <si>
    <t>Eagle Peak at Pratt</t>
  </si>
  <si>
    <t>Daybreak Alternative School</t>
  </si>
  <si>
    <t>SCCP Images</t>
  </si>
  <si>
    <t>The Healing Lodge</t>
  </si>
  <si>
    <t>North Central High School</t>
  </si>
  <si>
    <t>Lewis &amp; Clark High School</t>
  </si>
  <si>
    <t>Bryant Center</t>
  </si>
  <si>
    <t>Shadle Park High School</t>
  </si>
  <si>
    <t>Ferris High School</t>
  </si>
  <si>
    <t>Excelsior Youth Center School</t>
  </si>
  <si>
    <t>On Track Academy</t>
  </si>
  <si>
    <t>The Community School</t>
  </si>
  <si>
    <t>Open Doors Youth Re-Engagement Spokane</t>
  </si>
  <si>
    <t>Lakeside High School</t>
  </si>
  <si>
    <t>Re-Engagement School (Nine Mile Falls)</t>
  </si>
  <si>
    <t>Medical Lake High School</t>
  </si>
  <si>
    <t>Medical Lake Endeavors</t>
  </si>
  <si>
    <t>Mead Alternative High School</t>
  </si>
  <si>
    <t>Mead Education Partnership Prog</t>
  </si>
  <si>
    <t>Mead Senior High School</t>
  </si>
  <si>
    <t>Mt Spokane High School</t>
  </si>
  <si>
    <t>Riverpoint Academy</t>
  </si>
  <si>
    <t>Mead Open Doors</t>
  </si>
  <si>
    <t>Central Valley High School</t>
  </si>
  <si>
    <t>University High School</t>
  </si>
  <si>
    <t>Mica Peak High School</t>
  </si>
  <si>
    <t>School to Life</t>
  </si>
  <si>
    <t>Spokane Valley Tech</t>
  </si>
  <si>
    <t>CVSD Open Doors Programs</t>
  </si>
  <si>
    <t>STEM Academy at SVT</t>
  </si>
  <si>
    <t>Freeman High School</t>
  </si>
  <si>
    <t>Three Springs High School</t>
  </si>
  <si>
    <t>Cheney High School</t>
  </si>
  <si>
    <t>Cheney Open Doors</t>
  </si>
  <si>
    <t>East Valley High School</t>
  </si>
  <si>
    <t>EV Online</t>
  </si>
  <si>
    <t>EV Parent Partnership</t>
  </si>
  <si>
    <t>Liberty High School</t>
  </si>
  <si>
    <t>Dishman Hills High School</t>
  </si>
  <si>
    <t>Spokane Valley High School</t>
  </si>
  <si>
    <t>Spokane Valley Transition School</t>
  </si>
  <si>
    <t>West Valley High School</t>
  </si>
  <si>
    <t xml:space="preserve">re-engagement </t>
  </si>
  <si>
    <t>Deer Park Home Link Program</t>
  </si>
  <si>
    <t>Deer Park High School</t>
  </si>
  <si>
    <t>Independent Scholar</t>
  </si>
  <si>
    <t>Riverside High School</t>
  </si>
  <si>
    <t>PRIDE Prep School Technology and Science</t>
  </si>
  <si>
    <t>Home Link Alternative</t>
  </si>
  <si>
    <t>Jenkins Junior/Senior High</t>
  </si>
  <si>
    <t>Wellpinit High School</t>
  </si>
  <si>
    <t>Wellpinit Fort Simcoe SEA</t>
  </si>
  <si>
    <t>Paideia High School</t>
  </si>
  <si>
    <t>Panorama School</t>
  </si>
  <si>
    <t>Colville Senior High School</t>
  </si>
  <si>
    <t>Columbia High And Elementary</t>
  </si>
  <si>
    <t>Mary Walker High School</t>
  </si>
  <si>
    <t>Mary Walker Promise</t>
  </si>
  <si>
    <t>Northport High School</t>
  </si>
  <si>
    <t>Kettle Falls High School</t>
  </si>
  <si>
    <t>Columbia Virtual Academy - Kettle Falls</t>
  </si>
  <si>
    <t>Yelm Extension School</t>
  </si>
  <si>
    <t>Yelm High School 12</t>
  </si>
  <si>
    <t>North Thurston High School</t>
  </si>
  <si>
    <t>Timberline High School</t>
  </si>
  <si>
    <t>South Sound High School</t>
  </si>
  <si>
    <t>River Ridge High School</t>
  </si>
  <si>
    <t>Secondary Options</t>
  </si>
  <si>
    <t>Tumwater High School</t>
  </si>
  <si>
    <t>New Market Skills Center</t>
  </si>
  <si>
    <t>A G West Black Hills High School</t>
  </si>
  <si>
    <t>New Market High School</t>
  </si>
  <si>
    <t>Avanti High School</t>
  </si>
  <si>
    <t>Olympia High School</t>
  </si>
  <si>
    <t>Capital High School</t>
  </si>
  <si>
    <t>Olympia Regional Learning Academy</t>
  </si>
  <si>
    <t>Rainier Senior High School</t>
  </si>
  <si>
    <t>H.e.a.r.t. High School</t>
  </si>
  <si>
    <t>Rochester High School</t>
  </si>
  <si>
    <t>Tenino High School</t>
  </si>
  <si>
    <t>Wahkiakum High School</t>
  </si>
  <si>
    <t>Walla Walla High School</t>
  </si>
  <si>
    <t>Opportunity Youth Reengagement</t>
  </si>
  <si>
    <t>College Place High School</t>
  </si>
  <si>
    <t>Touchet Elem &amp; High School</t>
  </si>
  <si>
    <t>Waitsburg High School</t>
  </si>
  <si>
    <t>Prescott Jr Sr High</t>
  </si>
  <si>
    <t>Options High School</t>
  </si>
  <si>
    <t>Visions (Seamar Youth Center)</t>
  </si>
  <si>
    <t>Bellingham High School</t>
  </si>
  <si>
    <t>Sehome High School</t>
  </si>
  <si>
    <t>Squalicum High School</t>
  </si>
  <si>
    <t>Bellingham Re-Engagement Program</t>
  </si>
  <si>
    <t>Ferndale High School</t>
  </si>
  <si>
    <t>WINDWARD HIGH SCHOOL</t>
  </si>
  <si>
    <t>FERNDALE RE-ENGAGEMENT</t>
  </si>
  <si>
    <t>Blaine High School</t>
  </si>
  <si>
    <t>Blaine Home Connections</t>
  </si>
  <si>
    <t>Blaine Re-Engagement</t>
  </si>
  <si>
    <t>Lynden Academy</t>
  </si>
  <si>
    <t>Lynden High School</t>
  </si>
  <si>
    <t>Meridian High School</t>
  </si>
  <si>
    <t>Meridian Impact Re-Engagement</t>
  </si>
  <si>
    <t>Nooksack Valley High School</t>
  </si>
  <si>
    <t>Mount Baker Senior High</t>
  </si>
  <si>
    <t>Lummi Nation School</t>
  </si>
  <si>
    <t>Lacrosse High School</t>
  </si>
  <si>
    <t>Tekoa High School</t>
  </si>
  <si>
    <t>Pullman High School</t>
  </si>
  <si>
    <t>Colfax High School</t>
  </si>
  <si>
    <t>Palouse High School</t>
  </si>
  <si>
    <t>Garfield at Palouse High School</t>
  </si>
  <si>
    <t>Colton School</t>
  </si>
  <si>
    <t>Rosalia Elementary &amp; Secondary School</t>
  </si>
  <si>
    <t>St John/Endicott High</t>
  </si>
  <si>
    <t>Oakesdale High School</t>
  </si>
  <si>
    <t>Naches Valley High School</t>
  </si>
  <si>
    <t>Davis High School</t>
  </si>
  <si>
    <t>Eisenhower High School</t>
  </si>
  <si>
    <t>Stanton Academy</t>
  </si>
  <si>
    <t>Yakima Online</t>
  </si>
  <si>
    <t>Yakima Satellite Alternative Programs</t>
  </si>
  <si>
    <t>Yakima Open Doors</t>
  </si>
  <si>
    <t>East Valley Central Middle School</t>
  </si>
  <si>
    <t>Selah High School</t>
  </si>
  <si>
    <t>Selah Academy</t>
  </si>
  <si>
    <t>Mabton Jr. Sr. High</t>
  </si>
  <si>
    <t>Contract Learning Center</t>
  </si>
  <si>
    <t>Grandview High School</t>
  </si>
  <si>
    <t>Step Up to College Open Doors High School</t>
  </si>
  <si>
    <t>Sunnyside High School</t>
  </si>
  <si>
    <t>SHS Graduation Alliance</t>
  </si>
  <si>
    <t>Computer Academy Toppenish High School</t>
  </si>
  <si>
    <t>Toppenish High School</t>
  </si>
  <si>
    <t>NW Allprep</t>
  </si>
  <si>
    <t>Highland High School</t>
  </si>
  <si>
    <t>Granger High School</t>
  </si>
  <si>
    <t>Zillah High School</t>
  </si>
  <si>
    <t>Wapato High School</t>
  </si>
  <si>
    <t>Pace Alternative High School</t>
  </si>
  <si>
    <t>West Valley High School Freshman Campus</t>
  </si>
  <si>
    <t>WEST VALLEY VIRTUAL ACADEMY 9-12</t>
  </si>
  <si>
    <t>White Swan High School</t>
  </si>
  <si>
    <t>Washtucna</t>
  </si>
  <si>
    <t>Othello</t>
  </si>
  <si>
    <t>Lind</t>
  </si>
  <si>
    <t>Ritzville</t>
  </si>
  <si>
    <t>Clarkston</t>
  </si>
  <si>
    <t>Asotin-Anatone</t>
  </si>
  <si>
    <t>Kennewick</t>
  </si>
  <si>
    <t>Kiona Benton</t>
  </si>
  <si>
    <t>Finley</t>
  </si>
  <si>
    <t>Prosser</t>
  </si>
  <si>
    <t>Richland</t>
  </si>
  <si>
    <t>Manson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</si>
  <si>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</si>
  <si>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</si>
  <si>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</si>
  <si>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</si>
  <si>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</si>
  <si>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</si>
  <si>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</si>
  <si>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</si>
  <si>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</si>
  <si>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</si>
  <si>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Quileute Tribal</t>
  </si>
  <si>
    <t>Vancouver</t>
  </si>
  <si>
    <t>Hockinson</t>
  </si>
  <si>
    <t>Lacenter</t>
  </si>
  <si>
    <t>Washougal</t>
  </si>
  <si>
    <t>Evergreen (Clark)</t>
  </si>
  <si>
    <t>Camas</t>
  </si>
  <si>
    <t>Battle Ground</t>
  </si>
  <si>
    <t>Ridgefield</t>
  </si>
  <si>
    <t>Dayton</t>
  </si>
  <si>
    <t>Longview</t>
  </si>
  <si>
    <t>Toutle Lake</t>
  </si>
  <si>
    <t>Castle Rock</t>
  </si>
  <si>
    <t>Kalama</t>
  </si>
  <si>
    <t>Woodland</t>
  </si>
  <si>
    <t>Kelso</t>
  </si>
  <si>
    <t>Bridgeport</t>
  </si>
  <si>
    <t>Eastmont</t>
  </si>
  <si>
    <t>Mansfield</t>
  </si>
  <si>
    <t>Waterville</t>
  </si>
  <si>
    <t>Curlew</t>
  </si>
  <si>
    <t>Inchelium</t>
  </si>
  <si>
    <t>Republic</t>
  </si>
  <si>
    <t>Pasco</t>
  </si>
  <si>
    <t>North Franklin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</si>
  <si>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</si>
  <si>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</si>
  <si>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</si>
  <si>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</si>
  <si>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</si>
  <si>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</si>
  <si>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</si>
  <si>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</si>
  <si>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</si>
  <si>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</si>
  <si>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</si>
  <si>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</si>
  <si>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</si>
  <si>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</si>
  <si>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</si>
  <si>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Montesano</t>
  </si>
  <si>
    <t>Elma</t>
  </si>
  <si>
    <t>Taholah</t>
  </si>
  <si>
    <t>Quinault</t>
  </si>
  <si>
    <t>Wishkah Valley</t>
  </si>
  <si>
    <t>Ocosta</t>
  </si>
  <si>
    <t>Oakville</t>
  </si>
  <si>
    <t>Oak Harbor</t>
  </si>
  <si>
    <t>Coupeville</t>
  </si>
  <si>
    <t>South Whidbey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</si>
  <si>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</si>
  <si>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</si>
  <si>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</si>
  <si>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</si>
  <si>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</si>
  <si>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</si>
  <si>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</si>
  <si>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</si>
  <si>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</si>
  <si>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</si>
  <si>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</si>
  <si>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</si>
  <si>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</si>
  <si>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</si>
  <si>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</si>
  <si>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</si>
  <si>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</si>
  <si>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</si>
  <si>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</si>
  <si>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</si>
  <si>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</si>
  <si>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</si>
  <si>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Summit Sierra Charter</t>
  </si>
  <si>
    <t>Muckleshoot Tribal</t>
  </si>
  <si>
    <t>Summit Atlas Charter</t>
  </si>
  <si>
    <t>Green Dot Excel Charter</t>
  </si>
  <si>
    <t>Lake Wa Inst Tech</t>
  </si>
  <si>
    <t>Bremerton</t>
  </si>
  <si>
    <t>Bainbridge</t>
  </si>
  <si>
    <t>North Kitsap</t>
  </si>
  <si>
    <t>Central Kitsap</t>
  </si>
  <si>
    <t>South Kitsap</t>
  </si>
  <si>
    <t>Suquamish Tribal</t>
  </si>
  <si>
    <t>Easton</t>
  </si>
  <si>
    <t>Thorp</t>
  </si>
  <si>
    <t>Ellensburg</t>
  </si>
  <si>
    <t>Kittitas</t>
  </si>
  <si>
    <t>Cle Elum-Roslyn</t>
  </si>
  <si>
    <t>Wishram</t>
  </si>
  <si>
    <t>Bickleton</t>
  </si>
  <si>
    <t>Trout Lake</t>
  </si>
  <si>
    <t>Glenwood</t>
  </si>
  <si>
    <t>Klickitat</t>
  </si>
  <si>
    <t>Goldendale</t>
  </si>
  <si>
    <t>White Salmon</t>
  </si>
  <si>
    <t>Lyle</t>
  </si>
  <si>
    <t>Napavine</t>
  </si>
  <si>
    <t>Mossyrock</t>
  </si>
  <si>
    <t>Morton</t>
  </si>
  <si>
    <t>Adna</t>
  </si>
  <si>
    <t>Winlock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</si>
  <si>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</si>
  <si>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</si>
  <si>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</si>
  <si>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</si>
  <si>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</si>
  <si>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</si>
  <si>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</si>
  <si>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</si>
  <si>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Creston</t>
  </si>
  <si>
    <t>Odessa</t>
  </si>
  <si>
    <t>Wilbur</t>
  </si>
  <si>
    <t>Harrington</t>
  </si>
  <si>
    <t>Davenport</t>
  </si>
  <si>
    <t>Shelton</t>
  </si>
  <si>
    <t>Mary M Knight</t>
  </si>
  <si>
    <t>North Mason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</si>
  <si>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</si>
  <si>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</si>
  <si>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</si>
  <si>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</si>
  <si>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</si>
  <si>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</si>
  <si>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</si>
  <si>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</si>
  <si>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</si>
  <si>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</si>
  <si>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</si>
  <si>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</si>
  <si>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</si>
  <si>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</si>
  <si>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</si>
  <si>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</si>
  <si>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</si>
  <si>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</si>
  <si>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</si>
  <si>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University Place</t>
  </si>
  <si>
    <t>Sumner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</si>
  <si>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</si>
  <si>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</si>
  <si>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</si>
  <si>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</si>
  <si>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</si>
  <si>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</si>
  <si>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</si>
  <si>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</si>
  <si>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Chief Leschi Tribal</t>
  </si>
  <si>
    <t>Summit Olympus Charter</t>
  </si>
  <si>
    <t>Bates TC</t>
  </si>
  <si>
    <t>Clover Park TC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</si>
  <si>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</si>
  <si>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</si>
  <si>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</si>
  <si>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</si>
  <si>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</si>
  <si>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</si>
  <si>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</si>
  <si>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</si>
  <si>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Mt Vernon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</si>
  <si>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</si>
  <si>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</si>
  <si>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</si>
  <si>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</si>
  <si>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</si>
  <si>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</si>
  <si>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</si>
  <si>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</si>
  <si>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</si>
  <si>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</si>
  <si>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</si>
  <si>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</si>
  <si>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</si>
  <si>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</si>
  <si>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</si>
  <si>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</si>
  <si>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</si>
  <si>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</si>
  <si>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</si>
  <si>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</si>
  <si>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</si>
  <si>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</si>
  <si>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</si>
  <si>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</si>
  <si>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</si>
  <si>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</si>
  <si>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</si>
  <si>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Pride Prep Charter</t>
  </si>
  <si>
    <t>Chewelah</t>
  </si>
  <si>
    <t>Wellpinit</t>
  </si>
  <si>
    <t>Valley</t>
  </si>
  <si>
    <t>Colville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</si>
  <si>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</si>
  <si>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</si>
  <si>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</si>
  <si>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</si>
  <si>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</si>
  <si>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</si>
  <si>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</si>
  <si>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</si>
  <si>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</si>
  <si>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Rochester</t>
  </si>
  <si>
    <t>Tenino</t>
  </si>
  <si>
    <t>Wahkiakum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</si>
  <si>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</si>
  <si>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</si>
  <si>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</si>
  <si>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</si>
  <si>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</si>
  <si>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</si>
  <si>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</si>
  <si>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</si>
  <si>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</si>
  <si>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</si>
  <si>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</si>
  <si>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</si>
  <si>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</si>
  <si>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 Tribal</t>
  </si>
  <si>
    <t>Lacrosse Joint</t>
  </si>
  <si>
    <t>Tekoa</t>
  </si>
  <si>
    <t>Pullman</t>
  </si>
  <si>
    <t>Colfax</t>
  </si>
  <si>
    <t>Palouse</t>
  </si>
  <si>
    <t>Garfield</t>
  </si>
  <si>
    <t>Colton</t>
  </si>
  <si>
    <t>Rosalia</t>
  </si>
  <si>
    <t>St John</t>
  </si>
  <si>
    <t>Oakesdale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</si>
  <si>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</si>
  <si>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</si>
  <si>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</si>
  <si>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</si>
  <si>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</si>
  <si>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</si>
  <si>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</si>
  <si>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</si>
  <si>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</si>
  <si>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</si>
  <si>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</si>
  <si>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</si>
  <si>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</si>
  <si>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</si>
  <si>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</si>
  <si>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</si>
  <si>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School #</t>
  </si>
  <si>
    <t>School Name</t>
  </si>
  <si>
    <t>2018-19 Tier #</t>
  </si>
  <si>
    <t>new</t>
  </si>
  <si>
    <t>College - Campus</t>
  </si>
  <si>
    <t>Street Address</t>
  </si>
  <si>
    <t>City</t>
  </si>
  <si>
    <t>State</t>
  </si>
  <si>
    <t>Zip</t>
  </si>
  <si>
    <t>Bates T. C. - Central Mohler Campus</t>
  </si>
  <si>
    <t>2320 S 19th St</t>
  </si>
  <si>
    <t>WA</t>
  </si>
  <si>
    <t>98465</t>
  </si>
  <si>
    <t>Bates T. C. - Downtown Campus</t>
  </si>
  <si>
    <t>1101 S Yakima Ave</t>
  </si>
  <si>
    <t>98405</t>
  </si>
  <si>
    <t>Bates T. C. - South Campus</t>
  </si>
  <si>
    <t>2201 S 78th St</t>
  </si>
  <si>
    <t>98409</t>
  </si>
  <si>
    <t>Bellevue C. - Main Campus</t>
  </si>
  <si>
    <t>3000 Landerholm Cir SE</t>
  </si>
  <si>
    <t>98007</t>
  </si>
  <si>
    <t>Bellingham T. C. - Main Campus</t>
  </si>
  <si>
    <t>3028 Lindbergh Ave</t>
  </si>
  <si>
    <t>98225</t>
  </si>
  <si>
    <t>Bellingham T. C. - Satellite Campus</t>
  </si>
  <si>
    <t>1600 C St</t>
  </si>
  <si>
    <t>Big Bend Community College - Main Campus</t>
  </si>
  <si>
    <t>7246 Andrews St NE</t>
  </si>
  <si>
    <t>98837</t>
  </si>
  <si>
    <t>Cascadia Community College</t>
  </si>
  <si>
    <t>18345 Campus Way NE</t>
  </si>
  <si>
    <t>Bothell</t>
  </si>
  <si>
    <t>98011</t>
  </si>
  <si>
    <t>Central Washington University - Main Campus</t>
  </si>
  <si>
    <t>400 E University Way</t>
  </si>
  <si>
    <t>Central Washington University - Sammamish</t>
  </si>
  <si>
    <t>120 228th Ave NE</t>
  </si>
  <si>
    <t>Samamish</t>
  </si>
  <si>
    <t>Centralia College - East Campus</t>
  </si>
  <si>
    <t>701 Airport Way</t>
  </si>
  <si>
    <t>98356</t>
  </si>
  <si>
    <t>Centralia College - Main Campus</t>
  </si>
  <si>
    <t>600 Centralia College Blvd</t>
  </si>
  <si>
    <t>98531</t>
  </si>
  <si>
    <t>Clark College - Main Campus</t>
  </si>
  <si>
    <t>1933 Fort Vancouver Way</t>
  </si>
  <si>
    <t>98663</t>
  </si>
  <si>
    <t>Clark College - Satellie Campus</t>
  </si>
  <si>
    <t>18700 SE Mill Plain Blvd</t>
  </si>
  <si>
    <t>98683</t>
  </si>
  <si>
    <t>Clark College - Wsu-V Campus</t>
  </si>
  <si>
    <t>14204 NE Salmon Creek Ave</t>
  </si>
  <si>
    <t>98686</t>
  </si>
  <si>
    <t>Clover Park T. C. - Main Campus</t>
  </si>
  <si>
    <t>4500 Steilacoom Blvd SW</t>
  </si>
  <si>
    <t>98499</t>
  </si>
  <si>
    <t>Columbia Basin College - Main Campus</t>
  </si>
  <si>
    <t>2600 N 20th Ave</t>
  </si>
  <si>
    <t>99301</t>
  </si>
  <si>
    <t>Columbia Basin College - Richland Campus</t>
  </si>
  <si>
    <t>901 Northgate Dr</t>
  </si>
  <si>
    <t>99352</t>
  </si>
  <si>
    <t>Eastern Washington University - Main Campus</t>
  </si>
  <si>
    <t>526 5th St</t>
  </si>
  <si>
    <t>Edmonds C. C. - Main Campus</t>
  </si>
  <si>
    <t>20000 68th Ave W</t>
  </si>
  <si>
    <t>Lynnwood</t>
  </si>
  <si>
    <t>98036</t>
  </si>
  <si>
    <t>Everett C. C. - Applied Technology Training Ctr.</t>
  </si>
  <si>
    <t>2333 Seaway Blvd</t>
  </si>
  <si>
    <t>98203</t>
  </si>
  <si>
    <t>Everett C. C. - Early Learn. Ctr</t>
  </si>
  <si>
    <t>820 Waverly Ave</t>
  </si>
  <si>
    <t>98201</t>
  </si>
  <si>
    <t>Everett C. C. - Main Campus</t>
  </si>
  <si>
    <t>2000 Tower St</t>
  </si>
  <si>
    <t>Everett C. C. - Paine Field Campus</t>
  </si>
  <si>
    <t>9711 32nd Pl W</t>
  </si>
  <si>
    <t>98204</t>
  </si>
  <si>
    <t>Everett C. C. - Rite Aid Plaza</t>
  </si>
  <si>
    <t>1001 N Broadway</t>
  </si>
  <si>
    <t>Grays Harbor College - Columbia Ed. Center</t>
  </si>
  <si>
    <t>208 Advent Ave SE</t>
  </si>
  <si>
    <t>Ilwaco</t>
  </si>
  <si>
    <t>98624</t>
  </si>
  <si>
    <t>Grays Harbor College - Main Campus</t>
  </si>
  <si>
    <t>1620 Edward P Smith Dr</t>
  </si>
  <si>
    <t>98520</t>
  </si>
  <si>
    <t>Grays Harbor College - Riverview Ed. Center</t>
  </si>
  <si>
    <t>600 Washington St</t>
  </si>
  <si>
    <t>98577</t>
  </si>
  <si>
    <t>Grays Harbor College - Whiteside Ed. Center</t>
  </si>
  <si>
    <t>418 E 1st St</t>
  </si>
  <si>
    <t>Green River C. C. - Kent Campus</t>
  </si>
  <si>
    <t>417 Ramsay Way</t>
  </si>
  <si>
    <t>98032</t>
  </si>
  <si>
    <t>Green River C. C. - Main Campus</t>
  </si>
  <si>
    <t>12401 SE 320th St</t>
  </si>
  <si>
    <t>98092</t>
  </si>
  <si>
    <t>Green River College - Auburn</t>
  </si>
  <si>
    <t>1221 D St NE</t>
  </si>
  <si>
    <t>98002</t>
  </si>
  <si>
    <t>Highline C. C. - Main Campus</t>
  </si>
  <si>
    <t>2400 S 240th St</t>
  </si>
  <si>
    <t>Des Moines</t>
  </si>
  <si>
    <t>98198</t>
  </si>
  <si>
    <t>Highline C. C. - Redondo Pier</t>
  </si>
  <si>
    <t>28203 Redondo Beach Dr S</t>
  </si>
  <si>
    <t>98054</t>
  </si>
  <si>
    <t>Lake Washington I. T. - Main Campus</t>
  </si>
  <si>
    <t>11605 132nd Ave NE</t>
  </si>
  <si>
    <t>Kirkland</t>
  </si>
  <si>
    <t>98034</t>
  </si>
  <si>
    <t>Lake Washington I. T. - Marymoor Campus</t>
  </si>
  <si>
    <t>6505 176th Ave NE</t>
  </si>
  <si>
    <t>Redmond</t>
  </si>
  <si>
    <t>98052</t>
  </si>
  <si>
    <t>Lower Columbia College - Main Campus</t>
  </si>
  <si>
    <t>1600 Maple St</t>
  </si>
  <si>
    <t>98632</t>
  </si>
  <si>
    <t>North Seattle C. C. - Main Campus</t>
  </si>
  <si>
    <t>9600 College Way N</t>
  </si>
  <si>
    <t>98103</t>
  </si>
  <si>
    <t>Olympic College - Main Campus</t>
  </si>
  <si>
    <t>1600 Chester Ave</t>
  </si>
  <si>
    <t>98337</t>
  </si>
  <si>
    <t>Olympic College - Poulsbo Campus</t>
  </si>
  <si>
    <t>1000 Olympic College Pl NW</t>
  </si>
  <si>
    <t>Poulsbo</t>
  </si>
  <si>
    <t>98370</t>
  </si>
  <si>
    <t>Olympic College - Shelton Campus</t>
  </si>
  <si>
    <t>937 W Alpine Way</t>
  </si>
  <si>
    <t>98584</t>
  </si>
  <si>
    <t>Peninsula College - Forks Campus</t>
  </si>
  <si>
    <t>481 S Forks Ave</t>
  </si>
  <si>
    <t>Forks</t>
  </si>
  <si>
    <t>98331</t>
  </si>
  <si>
    <t>Peninsula College - Main Campus</t>
  </si>
  <si>
    <t>1502 E Lauridsen Blvd</t>
  </si>
  <si>
    <t>98362</t>
  </si>
  <si>
    <t>Pierce College - Ft. Steilacoom Campus</t>
  </si>
  <si>
    <t>9401 Farwest Dr SW</t>
  </si>
  <si>
    <t>98498</t>
  </si>
  <si>
    <t>Pierce College - Puyallup Campus</t>
  </si>
  <si>
    <t>1601 39th Ave SE</t>
  </si>
  <si>
    <t>98374</t>
  </si>
  <si>
    <t>Renton T. C. - Main Campus</t>
  </si>
  <si>
    <t>3000 NE 4th St</t>
  </si>
  <si>
    <t>98056</t>
  </si>
  <si>
    <t>Seattle Central C. C. - Main Campus</t>
  </si>
  <si>
    <t>1701 Broadway</t>
  </si>
  <si>
    <t>98122</t>
  </si>
  <si>
    <t>Seattle Central C. C. - Trident Campus</t>
  </si>
  <si>
    <t>4455 Shilshole Ave NW</t>
  </si>
  <si>
    <t>98107</t>
  </si>
  <si>
    <t>Seattle Central C. C. - Vocational Institute</t>
  </si>
  <si>
    <t>2120 S Jackson St</t>
  </si>
  <si>
    <t>98144</t>
  </si>
  <si>
    <t>Seattle Central C. C. - Wood Construction Campus</t>
  </si>
  <si>
    <t>2310 S Lane St</t>
  </si>
  <si>
    <t>Shoreline C. C. - Main Campus</t>
  </si>
  <si>
    <t>16101 Greenwood Ave N</t>
  </si>
  <si>
    <t>98133</t>
  </si>
  <si>
    <t>Skagit Valley College - Downtown Center</t>
  </si>
  <si>
    <t>204 W Montgomery St</t>
  </si>
  <si>
    <t>Mount Vernon</t>
  </si>
  <si>
    <t>98273</t>
  </si>
  <si>
    <t>Skagit Valley College - Main Campus</t>
  </si>
  <si>
    <t>2405 E College Way</t>
  </si>
  <si>
    <t>Skagit Valley College - San Juan Center</t>
  </si>
  <si>
    <t>221 Weber Way</t>
  </si>
  <si>
    <t>Friday Harbor</t>
  </si>
  <si>
    <t>98250</t>
  </si>
  <si>
    <t>Skagit Valley College - Whidbey Campus</t>
  </si>
  <si>
    <t>1200 E Pioneer Way</t>
  </si>
  <si>
    <t>98277</t>
  </si>
  <si>
    <t>South Puget Sound C. C. - Lacey</t>
  </si>
  <si>
    <t>4220 6th Ave SE</t>
  </si>
  <si>
    <t>Lacey</t>
  </si>
  <si>
    <t>98503</t>
  </si>
  <si>
    <t>South Puget Sound C. C. - Main Campus</t>
  </si>
  <si>
    <t>2011 Mottman Rd SW</t>
  </si>
  <si>
    <t>98512</t>
  </si>
  <si>
    <t>South Seattle C. C. - Duwamish Campus</t>
  </si>
  <si>
    <t>6737 Corson Avenue South</t>
  </si>
  <si>
    <t>98108</t>
  </si>
  <si>
    <t>South Seattle C. C. - Main Campus</t>
  </si>
  <si>
    <t>6000 16th Ave SW</t>
  </si>
  <si>
    <t>98106</t>
  </si>
  <si>
    <t>Spokane  C. C. - Apprenticeship Trng Site</t>
  </si>
  <si>
    <t>2110 N Fancher Rd</t>
  </si>
  <si>
    <t>Spokane Valley</t>
  </si>
  <si>
    <t>99212</t>
  </si>
  <si>
    <t>Spokane C. C. - Colville Center</t>
  </si>
  <si>
    <t>985 S Elm St</t>
  </si>
  <si>
    <t>99114</t>
  </si>
  <si>
    <t>Spokane C. C. - Main Campus</t>
  </si>
  <si>
    <t>1810 N Greene St</t>
  </si>
  <si>
    <t>99207</t>
  </si>
  <si>
    <t>Spokane Falls C. C. - Main Campus</t>
  </si>
  <si>
    <t>3410 W Fort George Wright Dr.</t>
  </si>
  <si>
    <t>99224</t>
  </si>
  <si>
    <t>Tacoma C. C. - Gig Harbor Ctr</t>
  </si>
  <si>
    <t>3993 Hunt St</t>
  </si>
  <si>
    <t>Gig Harbor</t>
  </si>
  <si>
    <t>98335</t>
  </si>
  <si>
    <t>Tacoma C. C. - Main Campus</t>
  </si>
  <si>
    <t>6501 S 19th St</t>
  </si>
  <si>
    <t>98466</t>
  </si>
  <si>
    <t>Walla Walla C. C. - Clarkston Campus</t>
  </si>
  <si>
    <t>1470 Bridge St</t>
  </si>
  <si>
    <t>99403</t>
  </si>
  <si>
    <t>Walla Walla C. C. - Main Campus</t>
  </si>
  <si>
    <t>500 Tausick Way</t>
  </si>
  <si>
    <t>99362</t>
  </si>
  <si>
    <t>Washington State University - Main Campus</t>
  </si>
  <si>
    <t>Washington State University - Tri-Cities</t>
  </si>
  <si>
    <t>2710 Crimson Way</t>
  </si>
  <si>
    <t>Wenatchee Valley College - Main Campus</t>
  </si>
  <si>
    <t>1300 5th St</t>
  </si>
  <si>
    <t>98801</t>
  </si>
  <si>
    <t>Wenatchee Valley College - North Campus</t>
  </si>
  <si>
    <t>116 W Apple St</t>
  </si>
  <si>
    <t>98841</t>
  </si>
  <si>
    <t>Whatcom C. C. - Main Campus</t>
  </si>
  <si>
    <t>237 W Kellogg Rd</t>
  </si>
  <si>
    <t>98226</t>
  </si>
  <si>
    <t>Yakima Valley C. C. - Grandview Campus</t>
  </si>
  <si>
    <t>500 W Main St</t>
  </si>
  <si>
    <t>98930</t>
  </si>
  <si>
    <t>Yakima Valley C. C. - Main Campus</t>
  </si>
  <si>
    <t>1015 S 16th Ave</t>
  </si>
  <si>
    <t>98902</t>
  </si>
  <si>
    <t>1815 NE Wilson Rd</t>
  </si>
  <si>
    <t>2019-20 Tier #</t>
  </si>
  <si>
    <t># of Miles</t>
  </si>
  <si>
    <t>Nearest College</t>
  </si>
  <si>
    <t>Small High</t>
  </si>
  <si>
    <t>OSPILegacyCode</t>
  </si>
  <si>
    <t>OrganizationName</t>
  </si>
  <si>
    <t>01109</t>
  </si>
  <si>
    <t>Washtucna School District</t>
  </si>
  <si>
    <t>01158</t>
  </si>
  <si>
    <t>Lind School District</t>
  </si>
  <si>
    <t>01160</t>
  </si>
  <si>
    <t>Ritzville School District</t>
  </si>
  <si>
    <t>02420</t>
  </si>
  <si>
    <t>Asotin-Anatone School District</t>
  </si>
  <si>
    <t>04019</t>
  </si>
  <si>
    <t>Manson School District</t>
  </si>
  <si>
    <t>04127</t>
  </si>
  <si>
    <t>Entiat School District</t>
  </si>
  <si>
    <t>05313</t>
  </si>
  <si>
    <t>Crescent School District</t>
  </si>
  <si>
    <t>05401</t>
  </si>
  <si>
    <t>Cape Flattery School District</t>
  </si>
  <si>
    <t>05903</t>
  </si>
  <si>
    <t>Quileute Tribal School District</t>
  </si>
  <si>
    <t>07002</t>
  </si>
  <si>
    <t>Dayton School District</t>
  </si>
  <si>
    <t>08130</t>
  </si>
  <si>
    <t>Toutle Lake School District</t>
  </si>
  <si>
    <t>08402</t>
  </si>
  <si>
    <t>Kalama School District</t>
  </si>
  <si>
    <t>09075</t>
  </si>
  <si>
    <t>Bridgeport School District</t>
  </si>
  <si>
    <t>09207</t>
  </si>
  <si>
    <t>Mansfield School District</t>
  </si>
  <si>
    <t>09209</t>
  </si>
  <si>
    <t>Waterville School District</t>
  </si>
  <si>
    <t>10050</t>
  </si>
  <si>
    <t>Curlew School District</t>
  </si>
  <si>
    <t>10070</t>
  </si>
  <si>
    <t>Inchelium School District</t>
  </si>
  <si>
    <t>10309</t>
  </si>
  <si>
    <t>Republic School District</t>
  </si>
  <si>
    <t>11056</t>
  </si>
  <si>
    <t>Kahlotus School District</t>
  </si>
  <si>
    <t>12110</t>
  </si>
  <si>
    <t>Pomeroy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</si>
  <si>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</si>
  <si>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</si>
  <si>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</si>
  <si>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</si>
  <si>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</si>
  <si>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</si>
  <si>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13167</t>
  </si>
  <si>
    <t>Wilson Creek School District</t>
  </si>
  <si>
    <t>13301</t>
  </si>
  <si>
    <t>Grand Coulee Dam School District</t>
  </si>
  <si>
    <t>14064</t>
  </si>
  <si>
    <t>North Beach School District</t>
  </si>
  <si>
    <t>14077</t>
  </si>
  <si>
    <t>Taholah School District</t>
  </si>
  <si>
    <t>14097</t>
  </si>
  <si>
    <t>Lake Quinault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</si>
  <si>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</si>
  <si>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</si>
  <si>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</si>
  <si>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</si>
  <si>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</si>
  <si>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</si>
  <si>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15204</t>
  </si>
  <si>
    <t>Coupeville School District</t>
  </si>
  <si>
    <t>16048</t>
  </si>
  <si>
    <t>Quilcene School District</t>
  </si>
  <si>
    <t>17404</t>
  </si>
  <si>
    <t>Skykomish School District</t>
  </si>
  <si>
    <t>17902</t>
  </si>
  <si>
    <t>17903</t>
  </si>
  <si>
    <t>Muckleshoot Indian Tribe</t>
  </si>
  <si>
    <t>18902</t>
  </si>
  <si>
    <t>Suquamish Tribal Education Department</t>
  </si>
  <si>
    <t>19028</t>
  </si>
  <si>
    <t>Easton School District</t>
  </si>
  <si>
    <t>19400</t>
  </si>
  <si>
    <t>Thorp School District</t>
  </si>
  <si>
    <t>19403</t>
  </si>
  <si>
    <t>Kittitas School District</t>
  </si>
  <si>
    <t>20094</t>
  </si>
  <si>
    <t>Wishram School District</t>
  </si>
  <si>
    <t>20203</t>
  </si>
  <si>
    <t>Bickleton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</si>
  <si>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</si>
  <si>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</si>
  <si>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</si>
  <si>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</si>
  <si>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</si>
  <si>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</si>
  <si>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20406</t>
  </si>
  <si>
    <t>Lyle School District</t>
  </si>
  <si>
    <t>21014</t>
  </si>
  <si>
    <t>Napavine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</si>
  <si>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</si>
  <si>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</si>
  <si>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</si>
  <si>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</si>
  <si>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</si>
  <si>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</si>
  <si>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</si>
  <si>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</si>
  <si>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</si>
  <si>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</si>
  <si>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</si>
  <si>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</si>
  <si>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</si>
  <si>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</si>
  <si>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21303</t>
  </si>
  <si>
    <t>White Pass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</si>
  <si>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</si>
  <si>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</si>
  <si>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</si>
  <si>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</si>
  <si>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</si>
  <si>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</si>
  <si>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</si>
  <si>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</si>
  <si>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</si>
  <si>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</si>
  <si>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</si>
  <si>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</si>
  <si>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</si>
  <si>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</si>
  <si>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</si>
  <si>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</si>
  <si>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23311</t>
  </si>
  <si>
    <t>Mary M Knight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</si>
  <si>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</si>
  <si>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</si>
  <si>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</si>
  <si>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</si>
  <si>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</si>
  <si>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</si>
  <si>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</si>
  <si>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</si>
  <si>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</si>
  <si>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</si>
  <si>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</si>
  <si>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</si>
  <si>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</si>
  <si>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</si>
  <si>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</si>
  <si>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</si>
  <si>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</si>
  <si>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</si>
  <si>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</si>
  <si>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</si>
  <si>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26059</t>
  </si>
  <si>
    <t>Cusick School District</t>
  </si>
  <si>
    <t>26070</t>
  </si>
  <si>
    <t>Selkirk School District</t>
  </si>
  <si>
    <t>27905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</si>
  <si>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</si>
  <si>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</si>
  <si>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</si>
  <si>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</si>
  <si>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</si>
  <si>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</si>
  <si>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</si>
  <si>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</si>
  <si>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29311</t>
  </si>
  <si>
    <t>La Conner School District</t>
  </si>
  <si>
    <t>31330</t>
  </si>
  <si>
    <t>Darrington School District</t>
  </si>
  <si>
    <t>32362</t>
  </si>
  <si>
    <t>Liberty School District</t>
  </si>
  <si>
    <t>33049</t>
  </si>
  <si>
    <t>Wellpinit School District</t>
  </si>
  <si>
    <t>33070</t>
  </si>
  <si>
    <t>Valley School District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</si>
  <si>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</si>
  <si>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</si>
  <si>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</si>
  <si>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</si>
  <si>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</si>
  <si>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</si>
  <si>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34307</t>
  </si>
  <si>
    <t>Rainier School District</t>
  </si>
  <si>
    <t>35200</t>
  </si>
  <si>
    <t>Wahkiakum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</si>
  <si>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</si>
  <si>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</si>
  <si>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</si>
  <si>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</si>
  <si>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</si>
  <si>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</si>
  <si>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</si>
  <si>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</si>
  <si>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37903</t>
  </si>
  <si>
    <t>Lummi Tribal Agency</t>
  </si>
  <si>
    <t>38126</t>
  </si>
  <si>
    <t>LaCrosse School District</t>
  </si>
  <si>
    <t>38265</t>
  </si>
  <si>
    <t>Tekoa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</si>
  <si>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</si>
  <si>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</si>
  <si>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</si>
  <si>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</si>
  <si>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</si>
  <si>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</si>
  <si>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</si>
  <si>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</si>
  <si>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</si>
  <si>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</si>
  <si>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</si>
  <si>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</si>
  <si>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</si>
  <si>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</si>
  <si>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</si>
  <si>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</si>
  <si>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39120</t>
  </si>
  <si>
    <t>Mabton School District</t>
  </si>
  <si>
    <t>39209</t>
  </si>
  <si>
    <t>Mount Adams School District</t>
  </si>
  <si>
    <t>05323</t>
  </si>
  <si>
    <t>37503</t>
  </si>
  <si>
    <t>14068</t>
  </si>
  <si>
    <t>39202</t>
  </si>
  <si>
    <t>37506</t>
  </si>
  <si>
    <t>17410</t>
  </si>
  <si>
    <t>23403</t>
  </si>
  <si>
    <t>39204</t>
  </si>
  <si>
    <t>29103</t>
  </si>
  <si>
    <t>13165</t>
  </si>
  <si>
    <t>17216</t>
  </si>
  <si>
    <t>37507</t>
  </si>
  <si>
    <t>31332</t>
  </si>
  <si>
    <t>27416</t>
  </si>
  <si>
    <t>31103</t>
  </si>
  <si>
    <t>34002</t>
  </si>
  <si>
    <t>32358</t>
  </si>
  <si>
    <t>39003</t>
  </si>
  <si>
    <t>32325</t>
  </si>
  <si>
    <t>31016</t>
  </si>
  <si>
    <t>17402</t>
  </si>
  <si>
    <t>31401</t>
  </si>
  <si>
    <t>39207</t>
  </si>
  <si>
    <t>37504</t>
  </si>
  <si>
    <t>39203</t>
  </si>
  <si>
    <t>34402</t>
  </si>
  <si>
    <t>15206</t>
  </si>
  <si>
    <t>17407</t>
  </si>
  <si>
    <t>27403</t>
  </si>
  <si>
    <t>18402</t>
  </si>
  <si>
    <t>31306</t>
  </si>
  <si>
    <t>18303</t>
  </si>
  <si>
    <t>31002</t>
  </si>
  <si>
    <t>14066</t>
  </si>
  <si>
    <t>18401</t>
  </si>
  <si>
    <t>34401</t>
  </si>
  <si>
    <t>32326</t>
  </si>
  <si>
    <t>33212</t>
  </si>
  <si>
    <t>32354</t>
  </si>
  <si>
    <t>31004</t>
  </si>
  <si>
    <t>18400</t>
  </si>
  <si>
    <t>17415</t>
  </si>
  <si>
    <t>31201</t>
  </si>
  <si>
    <t>32356</t>
  </si>
  <si>
    <t>29101</t>
  </si>
  <si>
    <t>17409</t>
  </si>
  <si>
    <t>27320</t>
  </si>
  <si>
    <t>3116</t>
  </si>
  <si>
    <t>37502</t>
  </si>
  <si>
    <t>13161</t>
  </si>
  <si>
    <t>31025</t>
  </si>
  <si>
    <t>36250</t>
  </si>
  <si>
    <t>17411</t>
  </si>
  <si>
    <t>27003</t>
  </si>
  <si>
    <t>39201</t>
  </si>
  <si>
    <t>32361</t>
  </si>
  <si>
    <t>27344</t>
  </si>
  <si>
    <t>39090</t>
  </si>
  <si>
    <t>17417</t>
  </si>
  <si>
    <t>39119</t>
  </si>
  <si>
    <t>24019</t>
  </si>
  <si>
    <t>27901</t>
  </si>
  <si>
    <t>17401</t>
  </si>
  <si>
    <t>39208</t>
  </si>
  <si>
    <t>27401</t>
  </si>
  <si>
    <t>17406</t>
  </si>
  <si>
    <t>21302</t>
  </si>
  <si>
    <t>27417</t>
  </si>
  <si>
    <t>31015</t>
  </si>
  <si>
    <t>15201</t>
  </si>
  <si>
    <t>27402</t>
  </si>
  <si>
    <t>17210</t>
  </si>
  <si>
    <t>34033</t>
  </si>
  <si>
    <t>17403</t>
  </si>
  <si>
    <t>14028</t>
  </si>
  <si>
    <t>17906</t>
  </si>
  <si>
    <t>37505</t>
  </si>
  <si>
    <t>17400</t>
  </si>
  <si>
    <t>27010</t>
  </si>
  <si>
    <t>17408</t>
  </si>
  <si>
    <t>17414</t>
  </si>
  <si>
    <t>17405</t>
  </si>
  <si>
    <t>34003</t>
  </si>
  <si>
    <t>11001</t>
  </si>
  <si>
    <t>32363</t>
  </si>
  <si>
    <t>31006</t>
  </si>
  <si>
    <t>24105</t>
  </si>
  <si>
    <t>29100</t>
  </si>
  <si>
    <t>32081</t>
  </si>
  <si>
    <t>37501</t>
  </si>
  <si>
    <t>17412</t>
  </si>
  <si>
    <t>36140</t>
  </si>
  <si>
    <t>17001</t>
  </si>
  <si>
    <t>17905</t>
  </si>
  <si>
    <t>34111</t>
  </si>
  <si>
    <t>39007</t>
  </si>
  <si>
    <t>32907</t>
  </si>
  <si>
    <t>21401</t>
  </si>
  <si>
    <t>27083</t>
  </si>
  <si>
    <t>18100</t>
  </si>
  <si>
    <t>38267</t>
  </si>
  <si>
    <t>27400</t>
  </si>
  <si>
    <t>33115</t>
  </si>
  <si>
    <t>23309</t>
  </si>
  <si>
    <t>27001</t>
  </si>
  <si>
    <t>39200</t>
  </si>
  <si>
    <t>3400</t>
  </si>
  <si>
    <t>19401</t>
  </si>
  <si>
    <t>29320</t>
  </si>
  <si>
    <t>14005</t>
  </si>
  <si>
    <t>32360</t>
  </si>
  <si>
    <t>17937</t>
  </si>
  <si>
    <t>27931</t>
  </si>
  <si>
    <t>27932</t>
  </si>
  <si>
    <t xml:space="preserve"> </t>
  </si>
  <si>
    <t>08404</t>
  </si>
  <si>
    <t>03052</t>
  </si>
  <si>
    <t>06101</t>
  </si>
  <si>
    <t>04222</t>
  </si>
  <si>
    <t>08401</t>
  </si>
  <si>
    <t>06112</t>
  </si>
  <si>
    <t>03053</t>
  </si>
  <si>
    <t>06119</t>
  </si>
  <si>
    <t>06122</t>
  </si>
  <si>
    <t>06098</t>
  </si>
  <si>
    <t>03017</t>
  </si>
  <si>
    <t>06114</t>
  </si>
  <si>
    <t>05402</t>
  </si>
  <si>
    <t>06117</t>
  </si>
  <si>
    <t>02250</t>
  </si>
  <si>
    <t>09206</t>
  </si>
  <si>
    <t>08458</t>
  </si>
  <si>
    <t>08122</t>
  </si>
  <si>
    <t>04246</t>
  </si>
  <si>
    <t>06037</t>
  </si>
  <si>
    <t>05121</t>
  </si>
  <si>
    <t>change</t>
  </si>
  <si>
    <t>33036</t>
  </si>
  <si>
    <t>Chewelah School District</t>
  </si>
  <si>
    <t>Chief Leschi Tribal Compact</t>
  </si>
  <si>
    <t>16049</t>
  </si>
  <si>
    <t>Chimacum School District</t>
  </si>
  <si>
    <t>19404</t>
  </si>
  <si>
    <t>Cle Elum-Roslyn School District</t>
  </si>
  <si>
    <t>Finley School District</t>
  </si>
  <si>
    <t>20404</t>
  </si>
  <si>
    <t>Goldendale School District</t>
  </si>
  <si>
    <t>Green Dot Public Schools Excel</t>
  </si>
  <si>
    <t>17910</t>
  </si>
  <si>
    <t>Green Dot Public Schools Rainier Valley</t>
  </si>
  <si>
    <t>30031</t>
  </si>
  <si>
    <t>Mill A School District</t>
  </si>
  <si>
    <t>PRIDE Prep Charter School District</t>
  </si>
  <si>
    <t>30303</t>
  </si>
  <si>
    <t>Stevenson-Carson School District</t>
  </si>
  <si>
    <t>RED are NEW Small High Districts</t>
  </si>
  <si>
    <t xml:space="preserve">Removed - no longer receiving small high </t>
  </si>
  <si>
    <t>Small High Districts - from April 2019</t>
  </si>
  <si>
    <t xml:space="preserve">List of High Schools and Tier # </t>
  </si>
  <si>
    <t>New school for 2018-19</t>
  </si>
  <si>
    <t>Was Tier 2</t>
  </si>
  <si>
    <t>Was Tier 3</t>
  </si>
  <si>
    <t>9-12 FRPL %</t>
  </si>
  <si>
    <t xml:space="preserve">12th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</si>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</sst>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1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59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0" fillId="0" borderId="1" xfId="1" applyNumberFormat="1" applyFont="1" applyBorder="1"/>
    <xf numFmtId="165" fontId="0" fillId="0" borderId="0" xfId="1" applyNumberFormat="1" applyFont="1" applyBorder="1"/>
    <xf numFmtId="0" fontId="0" fillId="0" borderId="2" xfId="0" applyBorder="1"/>
    <xf numFmtId="0" fontId="3" fillId="0" borderId="2" xfId="0" applyFont="1" applyBorder="1" applyAlignment="1">
      <alignment horizontal="center" vertical="top"/>
    </xf>
    <xf numFmtId="165" fontId="0" fillId="0" borderId="2" xfId="1" applyNumberFormat="1" applyFont="1" applyBorder="1"/>
    <xf numFmtId="10" fontId="0" fillId="0" borderId="1" xfId="2" applyNumberFormat="1" applyFont="1" applyBorder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2" xfId="1" applyNumberFormat="1" applyFont="1" applyBorder="1"/>
    <xf numFmtId="165" fontId="4" fillId="0" borderId="0" xfId="1" applyNumberFormat="1" applyFont="1"/>
    <xf numFmtId="10" fontId="4" fillId="0" borderId="1" xfId="2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0" fillId="0" borderId="0" xfId="1" applyFont="1"/>
    <xf numFmtId="43" fontId="3" fillId="0" borderId="0" xfId="1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9" fillId="0" borderId="0" xfId="0" applyFont="1"/>
    <xf numFmtId="0" fontId="4" fillId="0" borderId="0" xfId="0" applyFont="1" applyFill="1"/>
    <xf numFmtId="0" fontId="0" fillId="0" borderId="0" xfId="0" applyFill="1"/>
    <xf numFmtId="0" fontId="8" fillId="0" borderId="0" xfId="0" applyFont="1" applyFill="1" applyAlignment="1">
      <alignment wrapText="1"/>
    </xf>
    <xf numFmtId="49" fontId="4" fillId="0" borderId="0" xfId="0" applyNumberFormat="1" applyFont="1" applyFill="1"/>
    <xf numFmtId="49" fontId="4" fillId="0" borderId="0" xfId="0" quotePrefix="1" applyNumberFormat="1" applyFont="1" applyFill="1"/>
    <xf numFmtId="0" fontId="10" fillId="0" borderId="0" xfId="0" applyFont="1" applyFill="1"/>
    <xf numFmtId="49" fontId="4" fillId="0" borderId="0" xfId="3" applyNumberFormat="1" applyFont="1" applyFill="1"/>
    <xf numFmtId="0" fontId="4" fillId="0" borderId="0" xfId="3" applyFont="1" applyFill="1"/>
    <xf numFmtId="0" fontId="3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0" fillId="0" borderId="0" xfId="0" applyFont="1"/>
    <xf numFmtId="10" fontId="0" fillId="0" borderId="0" xfId="2" applyNumberFormat="1" applyFont="1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649"/>
  <sheetViews>
    <sheetView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P611" sqref="P611"/>
    </sheetView>
  </sheetViews>
  <sheetFormatPr defaultRowHeight="15" x14ac:dyDescent="0.25"/>
  <cols>
    <col min="1" max="1" width="13.140625" bestFit="1" customWidth="1"/>
    <col min="2" max="2" width="22.42578125" customWidth="1"/>
    <col min="3" max="3" width="13.7109375" customWidth="1"/>
    <col min="4" max="4" width="52.7109375" customWidth="1"/>
    <col min="5" max="5" width="8.7109375" customWidth="1"/>
    <col min="6" max="13" width="5.42578125" customWidth="1"/>
    <col min="14" max="14" width="8.140625" customWidth="1"/>
    <col min="15" max="15" width="9" style="33" customWidth="1"/>
    <col min="16" max="16" width="45.5703125" customWidth="1"/>
    <col min="17" max="17" width="10.7109375" style="3" customWidth="1"/>
    <col min="18" max="18" width="7.28515625" bestFit="1" customWidth="1"/>
    <col min="19" max="19" width="6" customWidth="1"/>
    <col min="20" max="20" width="29" bestFit="1" customWidth="1"/>
    <col min="21" max="32" width="6" customWidth="1"/>
    <col min="33" max="33" width="4" customWidth="1"/>
    <col min="34" max="34" width="5" customWidth="1"/>
    <col min="35" max="35" width="25.140625" customWidth="1"/>
    <col min="36" max="36" width="34.140625" bestFit="1" customWidth="1"/>
  </cols>
  <sheetData>
    <row r="1" spans="1:18" x14ac:dyDescent="0.25">
      <c r="F1" s="8" t="s">
        <v>5</v>
      </c>
      <c r="G1" s="9"/>
      <c r="H1" s="9"/>
      <c r="I1" s="14"/>
      <c r="J1" s="5" t="s">
        <v>6</v>
      </c>
    </row>
    <row r="2" spans="1:18" ht="30" customHeight="1" x14ac:dyDescent="0.25">
      <c r="A2" s="6" t="s">
        <v>908</v>
      </c>
      <c r="B2" s="6" t="s">
        <v>909</v>
      </c>
      <c r="C2" s="6" t="s">
        <v>910</v>
      </c>
      <c r="D2" s="6" t="s">
        <v>911</v>
      </c>
      <c r="E2" s="18" t="s">
        <v>912</v>
      </c>
      <c r="F2" s="10" t="s">
        <v>0</v>
      </c>
      <c r="G2" s="11" t="s">
        <v>1</v>
      </c>
      <c r="H2" s="11" t="s">
        <v>2</v>
      </c>
      <c r="I2" s="15" t="s">
        <v>3</v>
      </c>
      <c r="J2" s="7" t="s">
        <v>0</v>
      </c>
      <c r="K2" s="7" t="s">
        <v>1</v>
      </c>
      <c r="L2" s="7" t="s">
        <v>2</v>
      </c>
      <c r="M2" s="7" t="s">
        <v>3</v>
      </c>
      <c r="N2" s="10" t="s">
        <v>4</v>
      </c>
      <c r="O2" s="34" t="s">
        <v>1146</v>
      </c>
      <c r="P2" s="35" t="s">
        <v>1147</v>
      </c>
      <c r="Q2" s="18" t="s">
        <v>1145</v>
      </c>
    </row>
    <row r="3" spans="1:18" hidden="1" x14ac:dyDescent="0.25">
      <c r="A3" s="36" t="s">
        <v>1474</v>
      </c>
      <c r="B3" s="1" t="s">
        <v>704</v>
      </c>
      <c r="C3" s="2">
        <v>3857</v>
      </c>
      <c r="D3" s="2" t="s">
        <v>136</v>
      </c>
      <c r="E3" s="3">
        <v>3</v>
      </c>
      <c r="F3" s="12">
        <v>3</v>
      </c>
      <c r="G3" s="13">
        <v>16</v>
      </c>
      <c r="H3" s="13">
        <v>16</v>
      </c>
      <c r="I3" s="16">
        <v>55</v>
      </c>
      <c r="J3" s="4">
        <v>2</v>
      </c>
      <c r="K3" s="4">
        <v>14</v>
      </c>
      <c r="L3" s="4">
        <v>15</v>
      </c>
      <c r="M3" s="4">
        <v>39</v>
      </c>
      <c r="N3" s="17">
        <f t="shared" ref="N3:N66" si="0">SUM(J3:M3)/SUM(F3:I3)</f>
        <v>0.77777777777777779</v>
      </c>
      <c r="O3" s="33">
        <v>1.0091300000000001</v>
      </c>
      <c r="P3" t="s">
        <v>1002</v>
      </c>
      <c r="Q3" s="3">
        <v>3</v>
      </c>
      <c r="R3" t="s">
        <v>1479</v>
      </c>
    </row>
    <row r="4" spans="1:18" hidden="1" x14ac:dyDescent="0.25">
      <c r="A4" s="36" t="s">
        <v>1474</v>
      </c>
      <c r="B4" s="1" t="s">
        <v>704</v>
      </c>
      <c r="C4" s="2">
        <v>3476</v>
      </c>
      <c r="D4" s="2" t="s">
        <v>135</v>
      </c>
      <c r="E4" s="3">
        <v>3</v>
      </c>
      <c r="F4" s="12">
        <v>260</v>
      </c>
      <c r="G4" s="13">
        <v>247</v>
      </c>
      <c r="H4" s="13">
        <v>229</v>
      </c>
      <c r="I4" s="16">
        <v>223</v>
      </c>
      <c r="J4" s="4">
        <v>165</v>
      </c>
      <c r="K4" s="4">
        <v>133</v>
      </c>
      <c r="L4" s="4">
        <v>117</v>
      </c>
      <c r="M4" s="4">
        <v>107</v>
      </c>
      <c r="N4" s="17">
        <f t="shared" si="0"/>
        <v>0.5443169968717414</v>
      </c>
      <c r="O4" s="33">
        <v>0.21479000000000001</v>
      </c>
      <c r="P4" t="s">
        <v>1002</v>
      </c>
      <c r="Q4" s="3">
        <v>3</v>
      </c>
      <c r="R4" t="s">
        <v>1479</v>
      </c>
    </row>
    <row r="5" spans="1:18" hidden="1" x14ac:dyDescent="0.25">
      <c r="A5" s="36" t="s">
        <v>1474</v>
      </c>
      <c r="B5" s="1" t="s">
        <v>704</v>
      </c>
      <c r="C5" s="2">
        <v>5208</v>
      </c>
      <c r="D5" s="2" t="s">
        <v>137</v>
      </c>
      <c r="E5" s="3">
        <v>3</v>
      </c>
      <c r="F5" s="12">
        <v>0</v>
      </c>
      <c r="G5" s="13">
        <v>0</v>
      </c>
      <c r="H5" s="13">
        <v>2</v>
      </c>
      <c r="I5" s="16">
        <v>3</v>
      </c>
      <c r="J5" s="4">
        <v>0</v>
      </c>
      <c r="K5" s="4">
        <v>0</v>
      </c>
      <c r="L5" s="4">
        <v>0</v>
      </c>
      <c r="M5" s="4">
        <v>1</v>
      </c>
      <c r="N5" s="17">
        <f t="shared" si="0"/>
        <v>0.2</v>
      </c>
      <c r="O5" s="33">
        <v>0.18912999999999999</v>
      </c>
      <c r="P5" t="s">
        <v>1002</v>
      </c>
      <c r="Q5" s="3">
        <v>3</v>
      </c>
      <c r="R5" t="s">
        <v>1479</v>
      </c>
    </row>
    <row r="6" spans="1:18" hidden="1" x14ac:dyDescent="0.25">
      <c r="A6" s="38" t="s">
        <v>1474</v>
      </c>
      <c r="B6" s="20" t="s">
        <v>704</v>
      </c>
      <c r="C6" s="21">
        <v>5514</v>
      </c>
      <c r="D6" s="21" t="s">
        <v>138</v>
      </c>
      <c r="E6" s="27" t="s">
        <v>913</v>
      </c>
      <c r="F6" s="22">
        <v>1</v>
      </c>
      <c r="G6" s="23">
        <v>4</v>
      </c>
      <c r="H6" s="23">
        <v>2</v>
      </c>
      <c r="I6" s="24">
        <v>2</v>
      </c>
      <c r="J6" s="25">
        <v>1</v>
      </c>
      <c r="K6" s="25">
        <v>4</v>
      </c>
      <c r="L6" s="25">
        <v>1</v>
      </c>
      <c r="M6" s="25">
        <v>2</v>
      </c>
      <c r="N6" s="26">
        <f t="shared" si="0"/>
        <v>0.88888888888888884</v>
      </c>
      <c r="O6" s="33">
        <v>8.9200000000000002E-2</v>
      </c>
      <c r="P6" t="s">
        <v>1002</v>
      </c>
      <c r="Q6" s="3">
        <v>3</v>
      </c>
      <c r="R6" t="s">
        <v>1501</v>
      </c>
    </row>
    <row r="7" spans="1:18" hidden="1" x14ac:dyDescent="0.25">
      <c r="A7" s="36" t="s">
        <v>1248</v>
      </c>
      <c r="B7" s="1" t="s">
        <v>766</v>
      </c>
      <c r="C7" s="2">
        <v>2441</v>
      </c>
      <c r="D7" s="2" t="s">
        <v>325</v>
      </c>
      <c r="E7" s="3">
        <v>2</v>
      </c>
      <c r="F7" s="12">
        <v>56</v>
      </c>
      <c r="G7" s="13">
        <v>69</v>
      </c>
      <c r="H7" s="13">
        <v>51</v>
      </c>
      <c r="I7" s="16">
        <v>65</v>
      </c>
      <c r="J7" s="4">
        <v>18</v>
      </c>
      <c r="K7" s="4">
        <v>17</v>
      </c>
      <c r="L7" s="4">
        <v>14</v>
      </c>
      <c r="M7" s="4">
        <v>13</v>
      </c>
      <c r="N7" s="17">
        <f t="shared" si="0"/>
        <v>0.25726141078838172</v>
      </c>
      <c r="O7" s="33">
        <v>9.1173300000000008</v>
      </c>
      <c r="P7" t="s">
        <v>952</v>
      </c>
      <c r="Q7" s="3">
        <v>2</v>
      </c>
      <c r="R7" t="s">
        <v>1479</v>
      </c>
    </row>
    <row r="8" spans="1:18" hidden="1" x14ac:dyDescent="0.25">
      <c r="A8" s="36" t="s">
        <v>1373</v>
      </c>
      <c r="B8" s="1" t="s">
        <v>823</v>
      </c>
      <c r="C8" s="2">
        <v>2467</v>
      </c>
      <c r="D8" s="2" t="s">
        <v>441</v>
      </c>
      <c r="E8" s="3">
        <v>3</v>
      </c>
      <c r="F8" s="12">
        <v>182</v>
      </c>
      <c r="G8" s="13">
        <v>224</v>
      </c>
      <c r="H8" s="13">
        <v>196</v>
      </c>
      <c r="I8" s="16">
        <v>176</v>
      </c>
      <c r="J8" s="4">
        <v>47</v>
      </c>
      <c r="K8" s="4">
        <v>48</v>
      </c>
      <c r="L8" s="4">
        <v>41</v>
      </c>
      <c r="M8" s="4">
        <v>37</v>
      </c>
      <c r="N8" s="17">
        <f t="shared" si="0"/>
        <v>0.22236503856041132</v>
      </c>
      <c r="O8" s="33">
        <v>16.250589999999999</v>
      </c>
      <c r="P8" t="s">
        <v>1074</v>
      </c>
      <c r="Q8" s="3">
        <v>3</v>
      </c>
      <c r="R8" t="s">
        <v>1479</v>
      </c>
    </row>
    <row r="9" spans="1:18" hidden="1" x14ac:dyDescent="0.25">
      <c r="A9" s="36" t="s">
        <v>1373</v>
      </c>
      <c r="B9" s="1" t="s">
        <v>823</v>
      </c>
      <c r="C9" s="2">
        <v>5176</v>
      </c>
      <c r="D9" s="2" t="s">
        <v>442</v>
      </c>
      <c r="E9" s="3">
        <v>3</v>
      </c>
      <c r="F9" s="12">
        <v>4</v>
      </c>
      <c r="G9" s="13">
        <v>8</v>
      </c>
      <c r="H9" s="13">
        <v>20</v>
      </c>
      <c r="I9" s="16">
        <v>43</v>
      </c>
      <c r="J9" s="4">
        <v>3</v>
      </c>
      <c r="K9" s="4">
        <v>4</v>
      </c>
      <c r="L9" s="4">
        <v>12</v>
      </c>
      <c r="M9" s="4">
        <v>18</v>
      </c>
      <c r="N9" s="17">
        <f t="shared" si="0"/>
        <v>0.49333333333333335</v>
      </c>
      <c r="O9" s="33">
        <v>16.250589999999999</v>
      </c>
      <c r="P9" t="s">
        <v>1074</v>
      </c>
      <c r="Q9" s="3">
        <v>3</v>
      </c>
      <c r="R9" t="s">
        <v>1479</v>
      </c>
    </row>
    <row r="10" spans="1:18" hidden="1" x14ac:dyDescent="0.25">
      <c r="A10" s="36" t="s">
        <v>1384</v>
      </c>
      <c r="B10" s="1" t="s">
        <v>832</v>
      </c>
      <c r="C10" s="2">
        <v>2523</v>
      </c>
      <c r="D10" s="2" t="s">
        <v>471</v>
      </c>
      <c r="E10" s="3">
        <v>3</v>
      </c>
      <c r="F10" s="12">
        <v>442</v>
      </c>
      <c r="G10" s="13">
        <v>405</v>
      </c>
      <c r="H10" s="13">
        <v>406</v>
      </c>
      <c r="I10" s="16">
        <v>415</v>
      </c>
      <c r="J10" s="4">
        <v>133</v>
      </c>
      <c r="K10" s="4">
        <v>114</v>
      </c>
      <c r="L10" s="4">
        <v>99</v>
      </c>
      <c r="M10" s="4">
        <v>116</v>
      </c>
      <c r="N10" s="17">
        <f t="shared" si="0"/>
        <v>0.27697841726618705</v>
      </c>
      <c r="O10" s="33">
        <v>14.0695</v>
      </c>
      <c r="P10" t="s">
        <v>982</v>
      </c>
      <c r="Q10" s="3">
        <v>3</v>
      </c>
      <c r="R10" t="s">
        <v>1479</v>
      </c>
    </row>
    <row r="11" spans="1:18" hidden="1" x14ac:dyDescent="0.25">
      <c r="A11" s="36" t="s">
        <v>1384</v>
      </c>
      <c r="B11" s="1" t="s">
        <v>832</v>
      </c>
      <c r="C11" s="2">
        <v>4287</v>
      </c>
      <c r="D11" s="2" t="s">
        <v>472</v>
      </c>
      <c r="E11" s="3">
        <v>3</v>
      </c>
      <c r="F11" s="12">
        <v>16</v>
      </c>
      <c r="G11" s="13">
        <v>32</v>
      </c>
      <c r="H11" s="13">
        <v>39</v>
      </c>
      <c r="I11" s="16">
        <v>57</v>
      </c>
      <c r="J11" s="4">
        <v>9</v>
      </c>
      <c r="K11" s="4">
        <v>14</v>
      </c>
      <c r="L11" s="4">
        <v>18</v>
      </c>
      <c r="M11" s="4">
        <v>23</v>
      </c>
      <c r="N11" s="17">
        <f t="shared" si="0"/>
        <v>0.44444444444444442</v>
      </c>
      <c r="O11" s="33">
        <v>11.144550000000001</v>
      </c>
      <c r="P11" t="s">
        <v>982</v>
      </c>
      <c r="Q11" s="3">
        <v>3</v>
      </c>
      <c r="R11" t="s">
        <v>1479</v>
      </c>
    </row>
    <row r="12" spans="1:18" hidden="1" x14ac:dyDescent="0.25">
      <c r="A12" s="36" t="s">
        <v>1384</v>
      </c>
      <c r="B12" s="1" t="s">
        <v>832</v>
      </c>
      <c r="C12" s="2">
        <v>5495</v>
      </c>
      <c r="D12" s="2" t="s">
        <v>473</v>
      </c>
      <c r="E12" s="3">
        <v>3</v>
      </c>
      <c r="F12" s="12">
        <v>0</v>
      </c>
      <c r="G12" s="13">
        <v>0</v>
      </c>
      <c r="H12" s="13">
        <v>5</v>
      </c>
      <c r="I12" s="16">
        <v>43</v>
      </c>
      <c r="J12" s="4">
        <v>0</v>
      </c>
      <c r="K12" s="4">
        <v>0</v>
      </c>
      <c r="L12" s="4">
        <v>1</v>
      </c>
      <c r="M12" s="4">
        <v>19</v>
      </c>
      <c r="N12" s="17">
        <f t="shared" si="0"/>
        <v>0.41666666666666669</v>
      </c>
      <c r="O12" s="33">
        <v>11.14241</v>
      </c>
      <c r="P12" t="s">
        <v>982</v>
      </c>
      <c r="Q12" s="3">
        <v>3</v>
      </c>
      <c r="R12" t="s">
        <v>1479</v>
      </c>
    </row>
    <row r="13" spans="1:18" hidden="1" x14ac:dyDescent="0.25">
      <c r="A13" s="37" t="s">
        <v>1157</v>
      </c>
      <c r="B13" s="1" t="s">
        <v>650</v>
      </c>
      <c r="C13" s="2">
        <v>2434</v>
      </c>
      <c r="D13" s="2" t="s">
        <v>15</v>
      </c>
      <c r="E13" s="3">
        <v>2</v>
      </c>
      <c r="F13" s="12">
        <v>57</v>
      </c>
      <c r="G13" s="13">
        <v>47</v>
      </c>
      <c r="H13" s="13">
        <v>46</v>
      </c>
      <c r="I13" s="16">
        <v>64</v>
      </c>
      <c r="J13" s="4">
        <v>15</v>
      </c>
      <c r="K13" s="4">
        <v>8</v>
      </c>
      <c r="L13" s="4">
        <v>12</v>
      </c>
      <c r="M13" s="4">
        <v>15</v>
      </c>
      <c r="N13" s="17">
        <f t="shared" si="0"/>
        <v>0.23364485981308411</v>
      </c>
      <c r="O13" s="33">
        <v>6.5039699999999998</v>
      </c>
      <c r="P13" t="s">
        <v>1120</v>
      </c>
      <c r="Q13" s="3">
        <v>2</v>
      </c>
      <c r="R13" t="s">
        <v>1479</v>
      </c>
    </row>
    <row r="14" spans="1:18" hidden="1" x14ac:dyDescent="0.25">
      <c r="A14" s="36" t="s">
        <v>1444</v>
      </c>
      <c r="B14" s="1" t="s">
        <v>731</v>
      </c>
      <c r="C14" s="2">
        <v>4474</v>
      </c>
      <c r="D14" s="2" t="s">
        <v>239</v>
      </c>
      <c r="E14" s="3">
        <v>3</v>
      </c>
      <c r="F14" s="12">
        <v>480</v>
      </c>
      <c r="G14" s="13">
        <v>414</v>
      </c>
      <c r="H14" s="13">
        <v>418</v>
      </c>
      <c r="I14" s="16">
        <v>352</v>
      </c>
      <c r="J14" s="4">
        <v>188</v>
      </c>
      <c r="K14" s="4">
        <v>152</v>
      </c>
      <c r="L14" s="4">
        <v>157</v>
      </c>
      <c r="M14" s="4">
        <v>134</v>
      </c>
      <c r="N14" s="17">
        <f t="shared" si="0"/>
        <v>0.37920673076923078</v>
      </c>
      <c r="O14" s="33">
        <v>4.6329500000000001</v>
      </c>
      <c r="P14" t="s">
        <v>1010</v>
      </c>
      <c r="Q14" s="3">
        <v>3</v>
      </c>
      <c r="R14" t="s">
        <v>1479</v>
      </c>
    </row>
    <row r="15" spans="1:18" hidden="1" x14ac:dyDescent="0.25">
      <c r="A15" s="36" t="s">
        <v>1444</v>
      </c>
      <c r="B15" s="1" t="s">
        <v>731</v>
      </c>
      <c r="C15" s="2">
        <v>5037</v>
      </c>
      <c r="D15" s="2" t="s">
        <v>240</v>
      </c>
      <c r="E15" s="3">
        <v>3</v>
      </c>
      <c r="F15" s="12">
        <v>418</v>
      </c>
      <c r="G15" s="13">
        <v>438</v>
      </c>
      <c r="H15" s="13">
        <v>391</v>
      </c>
      <c r="I15" s="16">
        <v>378</v>
      </c>
      <c r="J15" s="4">
        <v>196</v>
      </c>
      <c r="K15" s="4">
        <v>209</v>
      </c>
      <c r="L15" s="4">
        <v>177</v>
      </c>
      <c r="M15" s="4">
        <v>164</v>
      </c>
      <c r="N15" s="17">
        <f t="shared" si="0"/>
        <v>0.4590769230769231</v>
      </c>
      <c r="O15" s="33">
        <v>2.16988</v>
      </c>
      <c r="P15" t="s">
        <v>1007</v>
      </c>
      <c r="Q15" s="3">
        <v>3</v>
      </c>
      <c r="R15" t="s">
        <v>1479</v>
      </c>
    </row>
    <row r="16" spans="1:18" hidden="1" x14ac:dyDescent="0.25">
      <c r="A16" s="36" t="s">
        <v>1444</v>
      </c>
      <c r="B16" s="1" t="s">
        <v>731</v>
      </c>
      <c r="C16" s="2">
        <v>2702</v>
      </c>
      <c r="D16" s="2" t="s">
        <v>237</v>
      </c>
      <c r="E16" s="3">
        <v>3</v>
      </c>
      <c r="F16" s="12">
        <v>18</v>
      </c>
      <c r="G16" s="13">
        <v>45</v>
      </c>
      <c r="H16" s="13">
        <v>77</v>
      </c>
      <c r="I16" s="16">
        <v>186</v>
      </c>
      <c r="J16" s="4">
        <v>15</v>
      </c>
      <c r="K16" s="4">
        <v>30</v>
      </c>
      <c r="L16" s="4">
        <v>48</v>
      </c>
      <c r="M16" s="4">
        <v>92</v>
      </c>
      <c r="N16" s="17">
        <f t="shared" si="0"/>
        <v>0.56748466257668717</v>
      </c>
      <c r="O16" s="33">
        <v>1.2111499999999999</v>
      </c>
      <c r="P16" t="s">
        <v>1010</v>
      </c>
      <c r="Q16" s="3">
        <v>3</v>
      </c>
      <c r="R16" t="s">
        <v>1479</v>
      </c>
    </row>
    <row r="17" spans="1:18" hidden="1" x14ac:dyDescent="0.25">
      <c r="A17" s="36" t="s">
        <v>1444</v>
      </c>
      <c r="B17" s="1" t="s">
        <v>731</v>
      </c>
      <c r="C17" s="2">
        <v>2795</v>
      </c>
      <c r="D17" s="2" t="s">
        <v>238</v>
      </c>
      <c r="E17" s="3">
        <v>3</v>
      </c>
      <c r="F17" s="12">
        <v>454</v>
      </c>
      <c r="G17" s="13">
        <v>415</v>
      </c>
      <c r="H17" s="13">
        <v>409</v>
      </c>
      <c r="I17" s="16">
        <v>454</v>
      </c>
      <c r="J17" s="4">
        <v>288</v>
      </c>
      <c r="K17" s="4">
        <v>246</v>
      </c>
      <c r="L17" s="4">
        <v>244</v>
      </c>
      <c r="M17" s="4">
        <v>266</v>
      </c>
      <c r="N17" s="17">
        <f t="shared" si="0"/>
        <v>0.60277136258660513</v>
      </c>
      <c r="O17" s="33">
        <v>0.77468000000000004</v>
      </c>
      <c r="P17" t="s">
        <v>1010</v>
      </c>
      <c r="Q17" s="3">
        <v>3</v>
      </c>
      <c r="R17" t="s">
        <v>1479</v>
      </c>
    </row>
    <row r="18" spans="1:18" hidden="1" x14ac:dyDescent="0.25">
      <c r="A18" s="36" t="s">
        <v>1396</v>
      </c>
      <c r="B18" s="1" t="s">
        <v>745</v>
      </c>
      <c r="C18" s="2">
        <v>1935</v>
      </c>
      <c r="D18" s="2" t="s">
        <v>292</v>
      </c>
      <c r="E18" s="3">
        <v>3</v>
      </c>
      <c r="F18" s="12">
        <v>25</v>
      </c>
      <c r="G18" s="13">
        <v>32</v>
      </c>
      <c r="H18" s="13">
        <v>22</v>
      </c>
      <c r="I18" s="16">
        <v>37</v>
      </c>
      <c r="J18" s="4">
        <v>3</v>
      </c>
      <c r="K18" s="4">
        <v>4</v>
      </c>
      <c r="L18" s="4">
        <v>2</v>
      </c>
      <c r="M18" s="4">
        <v>1</v>
      </c>
      <c r="N18" s="17">
        <f t="shared" si="0"/>
        <v>8.6206896551724144E-2</v>
      </c>
      <c r="O18" s="33">
        <v>11.15607</v>
      </c>
      <c r="P18" t="s">
        <v>1060</v>
      </c>
      <c r="Q18" s="3">
        <v>3</v>
      </c>
      <c r="R18" t="s">
        <v>1479</v>
      </c>
    </row>
    <row r="19" spans="1:18" hidden="1" x14ac:dyDescent="0.25">
      <c r="A19" s="36" t="s">
        <v>1396</v>
      </c>
      <c r="B19" s="1" t="s">
        <v>745</v>
      </c>
      <c r="C19" s="2">
        <v>2395</v>
      </c>
      <c r="D19" s="2" t="s">
        <v>293</v>
      </c>
      <c r="E19" s="3">
        <v>3</v>
      </c>
      <c r="F19" s="12">
        <v>357</v>
      </c>
      <c r="G19" s="13">
        <v>352</v>
      </c>
      <c r="H19" s="13">
        <v>344</v>
      </c>
      <c r="I19" s="16">
        <v>293</v>
      </c>
      <c r="J19" s="4">
        <v>31</v>
      </c>
      <c r="K19" s="4">
        <v>22</v>
      </c>
      <c r="L19" s="4">
        <v>27</v>
      </c>
      <c r="M19" s="4">
        <v>15</v>
      </c>
      <c r="N19" s="17">
        <f t="shared" si="0"/>
        <v>7.0579494799405645E-2</v>
      </c>
      <c r="O19" s="33">
        <v>11.073460000000001</v>
      </c>
      <c r="P19" t="s">
        <v>1060</v>
      </c>
      <c r="Q19" s="3">
        <v>3</v>
      </c>
      <c r="R19" t="s">
        <v>1479</v>
      </c>
    </row>
    <row r="20" spans="1:18" hidden="1" x14ac:dyDescent="0.25">
      <c r="A20" s="36" t="s">
        <v>1477</v>
      </c>
      <c r="B20" s="1" t="s">
        <v>815</v>
      </c>
      <c r="C20" s="2">
        <v>5950</v>
      </c>
      <c r="D20" s="2" t="s">
        <v>428</v>
      </c>
      <c r="E20" s="3">
        <v>3</v>
      </c>
      <c r="F20" s="12">
        <v>0</v>
      </c>
      <c r="G20" s="13">
        <v>15</v>
      </c>
      <c r="H20" s="13">
        <v>149</v>
      </c>
      <c r="I20" s="16">
        <v>250</v>
      </c>
      <c r="J20" s="4">
        <v>0</v>
      </c>
      <c r="K20" s="4">
        <v>0</v>
      </c>
      <c r="L20" s="4">
        <v>0</v>
      </c>
      <c r="M20" s="4">
        <v>0</v>
      </c>
      <c r="N20" s="17">
        <f t="shared" si="0"/>
        <v>0</v>
      </c>
      <c r="O20" s="33">
        <v>3.1480000000000001E-2</v>
      </c>
      <c r="P20" t="s">
        <v>923</v>
      </c>
      <c r="Q20" s="3">
        <v>3</v>
      </c>
      <c r="R20" t="s">
        <v>1479</v>
      </c>
    </row>
    <row r="21" spans="1:18" hidden="1" x14ac:dyDescent="0.25">
      <c r="A21" s="37" t="s">
        <v>1487</v>
      </c>
      <c r="B21" s="1" t="s">
        <v>674</v>
      </c>
      <c r="C21" s="2">
        <v>1836</v>
      </c>
      <c r="D21" s="2" t="s">
        <v>79</v>
      </c>
      <c r="E21" s="3">
        <v>3</v>
      </c>
      <c r="F21" s="12">
        <v>56</v>
      </c>
      <c r="G21" s="13">
        <v>51</v>
      </c>
      <c r="H21" s="13">
        <v>46</v>
      </c>
      <c r="I21" s="16">
        <v>51</v>
      </c>
      <c r="J21" s="4">
        <v>11</v>
      </c>
      <c r="K21" s="4">
        <v>9</v>
      </c>
      <c r="L21" s="4">
        <v>12</v>
      </c>
      <c r="M21" s="4">
        <v>11</v>
      </c>
      <c r="N21" s="17">
        <f t="shared" si="0"/>
        <v>0.2107843137254902</v>
      </c>
      <c r="O21" s="33">
        <v>8.7977000000000007</v>
      </c>
      <c r="P21" t="s">
        <v>961</v>
      </c>
      <c r="Q21" s="3">
        <v>3</v>
      </c>
      <c r="R21" t="s">
        <v>1479</v>
      </c>
    </row>
    <row r="22" spans="1:18" hidden="1" x14ac:dyDescent="0.25">
      <c r="A22" s="37" t="s">
        <v>1487</v>
      </c>
      <c r="B22" s="1" t="s">
        <v>674</v>
      </c>
      <c r="C22" s="2">
        <v>2415</v>
      </c>
      <c r="D22" s="2" t="s">
        <v>81</v>
      </c>
      <c r="E22" s="3">
        <v>3</v>
      </c>
      <c r="F22" s="12">
        <v>508</v>
      </c>
      <c r="G22" s="13">
        <v>497</v>
      </c>
      <c r="H22" s="13">
        <v>500</v>
      </c>
      <c r="I22" s="16">
        <v>512</v>
      </c>
      <c r="J22" s="4">
        <v>156</v>
      </c>
      <c r="K22" s="4">
        <v>135</v>
      </c>
      <c r="L22" s="4">
        <v>140</v>
      </c>
      <c r="M22" s="4">
        <v>123</v>
      </c>
      <c r="N22" s="17">
        <f t="shared" si="0"/>
        <v>0.27466534457114528</v>
      </c>
      <c r="O22" s="33">
        <v>8.1735199999999999</v>
      </c>
      <c r="P22" t="s">
        <v>961</v>
      </c>
      <c r="Q22" s="3">
        <v>3</v>
      </c>
      <c r="R22" t="s">
        <v>1479</v>
      </c>
    </row>
    <row r="23" spans="1:18" hidden="1" x14ac:dyDescent="0.25">
      <c r="A23" s="37" t="s">
        <v>1487</v>
      </c>
      <c r="B23" s="1" t="s">
        <v>674</v>
      </c>
      <c r="C23" s="2">
        <v>1875</v>
      </c>
      <c r="D23" s="2" t="s">
        <v>80</v>
      </c>
      <c r="E23" s="3">
        <v>3</v>
      </c>
      <c r="F23" s="12">
        <v>66</v>
      </c>
      <c r="G23" s="13">
        <v>83</v>
      </c>
      <c r="H23" s="13">
        <v>94</v>
      </c>
      <c r="I23" s="16">
        <v>82</v>
      </c>
      <c r="J23" s="4">
        <v>22</v>
      </c>
      <c r="K23" s="4">
        <v>32</v>
      </c>
      <c r="L23" s="4">
        <v>25</v>
      </c>
      <c r="M23" s="4">
        <v>24</v>
      </c>
      <c r="N23" s="17">
        <f t="shared" si="0"/>
        <v>0.31692307692307692</v>
      </c>
      <c r="O23" s="33">
        <v>6.8748300000000002</v>
      </c>
      <c r="P23" t="s">
        <v>961</v>
      </c>
      <c r="Q23" s="3">
        <v>3</v>
      </c>
      <c r="R23" t="s">
        <v>1479</v>
      </c>
    </row>
    <row r="24" spans="1:18" hidden="1" x14ac:dyDescent="0.25">
      <c r="A24" s="37" t="s">
        <v>1487</v>
      </c>
      <c r="B24" s="1" t="s">
        <v>674</v>
      </c>
      <c r="C24" s="2">
        <v>4450</v>
      </c>
      <c r="D24" s="2" t="s">
        <v>83</v>
      </c>
      <c r="E24" s="3">
        <v>3</v>
      </c>
      <c r="F24" s="12">
        <v>17</v>
      </c>
      <c r="G24" s="13">
        <v>58</v>
      </c>
      <c r="H24" s="13">
        <v>100</v>
      </c>
      <c r="I24" s="16">
        <v>216</v>
      </c>
      <c r="J24" s="4">
        <v>3</v>
      </c>
      <c r="K24" s="4">
        <v>34</v>
      </c>
      <c r="L24" s="4">
        <v>36</v>
      </c>
      <c r="M24" s="4">
        <v>95</v>
      </c>
      <c r="N24" s="17">
        <f t="shared" si="0"/>
        <v>0.42966751918158569</v>
      </c>
      <c r="O24" s="33">
        <v>5.7012299999999998</v>
      </c>
      <c r="P24" t="s">
        <v>961</v>
      </c>
      <c r="Q24" s="3">
        <v>3</v>
      </c>
      <c r="R24" t="s">
        <v>1479</v>
      </c>
    </row>
    <row r="25" spans="1:18" hidden="1" x14ac:dyDescent="0.25">
      <c r="A25" s="37" t="s">
        <v>1487</v>
      </c>
      <c r="B25" s="1" t="s">
        <v>674</v>
      </c>
      <c r="C25" s="2">
        <v>5360</v>
      </c>
      <c r="D25" s="2" t="s">
        <v>84</v>
      </c>
      <c r="E25" s="3">
        <v>3</v>
      </c>
      <c r="F25" s="12">
        <v>0</v>
      </c>
      <c r="G25" s="13">
        <v>0</v>
      </c>
      <c r="H25" s="13">
        <v>4</v>
      </c>
      <c r="I25" s="16">
        <v>19</v>
      </c>
      <c r="J25" s="4">
        <v>0</v>
      </c>
      <c r="K25" s="4">
        <v>0</v>
      </c>
      <c r="L25" s="4">
        <v>3</v>
      </c>
      <c r="M25" s="4">
        <v>9</v>
      </c>
      <c r="N25" s="17">
        <f t="shared" si="0"/>
        <v>0.52173913043478259</v>
      </c>
      <c r="O25" s="33">
        <v>5.7012299999999998</v>
      </c>
      <c r="P25" t="s">
        <v>961</v>
      </c>
      <c r="Q25" s="3">
        <v>3</v>
      </c>
      <c r="R25" t="s">
        <v>1479</v>
      </c>
    </row>
    <row r="26" spans="1:18" hidden="1" x14ac:dyDescent="0.25">
      <c r="A26" s="37" t="s">
        <v>1487</v>
      </c>
      <c r="B26" s="1" t="s">
        <v>674</v>
      </c>
      <c r="C26" s="2">
        <v>5502</v>
      </c>
      <c r="D26" s="2" t="s">
        <v>85</v>
      </c>
      <c r="E26" s="3">
        <v>3</v>
      </c>
      <c r="F26" s="12">
        <v>3</v>
      </c>
      <c r="G26" s="13">
        <v>4</v>
      </c>
      <c r="H26" s="13">
        <v>7</v>
      </c>
      <c r="I26" s="16">
        <v>7</v>
      </c>
      <c r="J26" s="4">
        <v>1</v>
      </c>
      <c r="K26" s="4">
        <v>2</v>
      </c>
      <c r="L26" s="4">
        <v>1</v>
      </c>
      <c r="M26" s="4">
        <v>5</v>
      </c>
      <c r="N26" s="17">
        <f t="shared" si="0"/>
        <v>0.42857142857142855</v>
      </c>
      <c r="O26" s="33">
        <v>5.6636800000000003</v>
      </c>
      <c r="P26" t="s">
        <v>961</v>
      </c>
      <c r="Q26" s="3">
        <v>3</v>
      </c>
      <c r="R26" t="s">
        <v>1479</v>
      </c>
    </row>
    <row r="27" spans="1:18" hidden="1" x14ac:dyDescent="0.25">
      <c r="A27" s="37" t="s">
        <v>1487</v>
      </c>
      <c r="B27" s="1" t="s">
        <v>674</v>
      </c>
      <c r="C27" s="2">
        <v>4104</v>
      </c>
      <c r="D27" s="2" t="s">
        <v>82</v>
      </c>
      <c r="E27" s="3">
        <v>3</v>
      </c>
      <c r="F27" s="12">
        <v>397</v>
      </c>
      <c r="G27" s="13">
        <v>389</v>
      </c>
      <c r="H27" s="13">
        <v>386</v>
      </c>
      <c r="I27" s="16">
        <v>357</v>
      </c>
      <c r="J27" s="4">
        <v>136</v>
      </c>
      <c r="K27" s="4">
        <v>125</v>
      </c>
      <c r="L27" s="4">
        <v>110</v>
      </c>
      <c r="M27" s="4">
        <v>93</v>
      </c>
      <c r="N27" s="17">
        <f t="shared" si="0"/>
        <v>0.30346631785480704</v>
      </c>
      <c r="O27" s="33">
        <v>5.6035399999999997</v>
      </c>
      <c r="P27" t="s">
        <v>961</v>
      </c>
      <c r="Q27" s="3">
        <v>3</v>
      </c>
      <c r="R27" t="s">
        <v>1479</v>
      </c>
    </row>
    <row r="28" spans="1:18" hidden="1" x14ac:dyDescent="0.25">
      <c r="A28" s="36" t="s">
        <v>1446</v>
      </c>
      <c r="B28" s="1" t="s">
        <v>728</v>
      </c>
      <c r="C28" s="2">
        <v>2701</v>
      </c>
      <c r="D28" s="2" t="s">
        <v>223</v>
      </c>
      <c r="E28" s="3">
        <v>3</v>
      </c>
      <c r="F28" s="12">
        <v>390</v>
      </c>
      <c r="G28" s="13">
        <v>356</v>
      </c>
      <c r="H28" s="13">
        <v>421</v>
      </c>
      <c r="I28" s="16">
        <v>453</v>
      </c>
      <c r="J28" s="4">
        <v>27</v>
      </c>
      <c r="K28" s="4">
        <v>36</v>
      </c>
      <c r="L28" s="4">
        <v>41</v>
      </c>
      <c r="M28" s="4">
        <v>54</v>
      </c>
      <c r="N28" s="17">
        <f t="shared" si="0"/>
        <v>9.7530864197530862E-2</v>
      </c>
      <c r="O28" s="33">
        <v>4.5616199999999996</v>
      </c>
      <c r="P28" t="s">
        <v>929</v>
      </c>
      <c r="Q28" s="3">
        <v>3</v>
      </c>
      <c r="R28" t="s">
        <v>1479</v>
      </c>
    </row>
    <row r="29" spans="1:18" hidden="1" x14ac:dyDescent="0.25">
      <c r="A29" s="36" t="s">
        <v>1446</v>
      </c>
      <c r="B29" s="1" t="s">
        <v>728</v>
      </c>
      <c r="C29" s="2">
        <v>3588</v>
      </c>
      <c r="D29" s="2" t="s">
        <v>227</v>
      </c>
      <c r="E29" s="3">
        <v>3</v>
      </c>
      <c r="F29" s="12">
        <v>464</v>
      </c>
      <c r="G29" s="13">
        <v>466</v>
      </c>
      <c r="H29" s="13">
        <v>436</v>
      </c>
      <c r="I29" s="16">
        <v>398</v>
      </c>
      <c r="J29" s="4">
        <v>83</v>
      </c>
      <c r="K29" s="4">
        <v>101</v>
      </c>
      <c r="L29" s="4">
        <v>106</v>
      </c>
      <c r="M29" s="4">
        <v>92</v>
      </c>
      <c r="N29" s="17">
        <f t="shared" si="0"/>
        <v>0.21655328798185941</v>
      </c>
      <c r="O29" s="33">
        <v>4.1917600000000004</v>
      </c>
      <c r="P29" t="s">
        <v>1024</v>
      </c>
      <c r="Q29" s="3">
        <v>3</v>
      </c>
      <c r="R29" t="s">
        <v>1479</v>
      </c>
    </row>
    <row r="30" spans="1:18" hidden="1" x14ac:dyDescent="0.25">
      <c r="A30" s="36" t="s">
        <v>1446</v>
      </c>
      <c r="B30" s="1" t="s">
        <v>728</v>
      </c>
      <c r="C30" s="2">
        <v>5281</v>
      </c>
      <c r="D30" s="2" t="s">
        <v>229</v>
      </c>
      <c r="E30" s="3">
        <v>3</v>
      </c>
      <c r="F30" s="12">
        <v>3</v>
      </c>
      <c r="G30" s="13">
        <v>3</v>
      </c>
      <c r="H30" s="13">
        <v>3</v>
      </c>
      <c r="I30" s="16">
        <v>66</v>
      </c>
      <c r="J30" s="4">
        <v>0</v>
      </c>
      <c r="K30" s="4">
        <v>0</v>
      </c>
      <c r="L30" s="4">
        <v>0</v>
      </c>
      <c r="M30" s="4">
        <v>21</v>
      </c>
      <c r="N30" s="17">
        <f t="shared" si="0"/>
        <v>0.28000000000000003</v>
      </c>
      <c r="O30" s="33">
        <v>4.1063000000000001</v>
      </c>
      <c r="P30" t="s">
        <v>929</v>
      </c>
      <c r="Q30" s="3">
        <v>3</v>
      </c>
      <c r="R30" t="s">
        <v>1479</v>
      </c>
    </row>
    <row r="31" spans="1:18" hidden="1" x14ac:dyDescent="0.25">
      <c r="A31" s="36" t="s">
        <v>1446</v>
      </c>
      <c r="B31" s="1" t="s">
        <v>728</v>
      </c>
      <c r="C31" s="2">
        <v>5325</v>
      </c>
      <c r="D31" s="2" t="s">
        <v>230</v>
      </c>
      <c r="E31" s="3">
        <v>3</v>
      </c>
      <c r="F31" s="12">
        <v>0</v>
      </c>
      <c r="G31" s="13">
        <v>0</v>
      </c>
      <c r="H31" s="13">
        <v>5</v>
      </c>
      <c r="I31" s="16">
        <v>21</v>
      </c>
      <c r="J31" s="4">
        <v>0</v>
      </c>
      <c r="K31" s="4">
        <v>0</v>
      </c>
      <c r="L31" s="4">
        <v>0</v>
      </c>
      <c r="M31" s="4">
        <v>1</v>
      </c>
      <c r="N31" s="17">
        <f t="shared" si="0"/>
        <v>3.8461538461538464E-2</v>
      </c>
      <c r="O31" s="33">
        <v>4.1063000000000001</v>
      </c>
      <c r="P31" t="s">
        <v>929</v>
      </c>
      <c r="Q31" s="3">
        <v>3</v>
      </c>
      <c r="R31" t="s">
        <v>1479</v>
      </c>
    </row>
    <row r="32" spans="1:18" hidden="1" x14ac:dyDescent="0.25">
      <c r="A32" s="36" t="s">
        <v>1446</v>
      </c>
      <c r="B32" s="1" t="s">
        <v>728</v>
      </c>
      <c r="C32" s="2">
        <v>3522</v>
      </c>
      <c r="D32" s="2" t="s">
        <v>226</v>
      </c>
      <c r="E32" s="3">
        <v>3</v>
      </c>
      <c r="F32" s="12">
        <v>88</v>
      </c>
      <c r="G32" s="13">
        <v>81</v>
      </c>
      <c r="H32" s="13">
        <v>67</v>
      </c>
      <c r="I32" s="16">
        <v>67</v>
      </c>
      <c r="J32" s="4">
        <v>5</v>
      </c>
      <c r="K32" s="4">
        <v>7</v>
      </c>
      <c r="L32" s="4">
        <v>0</v>
      </c>
      <c r="M32" s="4">
        <v>2</v>
      </c>
      <c r="N32" s="17">
        <f t="shared" si="0"/>
        <v>4.6204620462046202E-2</v>
      </c>
      <c r="O32" s="33">
        <v>3.6063800000000001</v>
      </c>
      <c r="P32" t="s">
        <v>929</v>
      </c>
      <c r="Q32" s="3">
        <v>3</v>
      </c>
      <c r="R32" t="s">
        <v>1479</v>
      </c>
    </row>
    <row r="33" spans="1:18" hidden="1" x14ac:dyDescent="0.25">
      <c r="A33" s="36" t="s">
        <v>1446</v>
      </c>
      <c r="B33" s="1" t="s">
        <v>728</v>
      </c>
      <c r="C33" s="2">
        <v>3486</v>
      </c>
      <c r="D33" s="2" t="s">
        <v>225</v>
      </c>
      <c r="E33" s="3">
        <v>3</v>
      </c>
      <c r="F33" s="12">
        <v>429</v>
      </c>
      <c r="G33" s="13">
        <v>453</v>
      </c>
      <c r="H33" s="13">
        <v>441</v>
      </c>
      <c r="I33" s="16">
        <v>428</v>
      </c>
      <c r="J33" s="4">
        <v>39</v>
      </c>
      <c r="K33" s="4">
        <v>44</v>
      </c>
      <c r="L33" s="4">
        <v>55</v>
      </c>
      <c r="M33" s="4">
        <v>54</v>
      </c>
      <c r="N33" s="17">
        <f t="shared" si="0"/>
        <v>0.1096516276413478</v>
      </c>
      <c r="O33" s="33">
        <v>2.46983</v>
      </c>
      <c r="P33" t="s">
        <v>929</v>
      </c>
      <c r="Q33" s="3">
        <v>3</v>
      </c>
      <c r="R33" t="s">
        <v>1479</v>
      </c>
    </row>
    <row r="34" spans="1:18" hidden="1" x14ac:dyDescent="0.25">
      <c r="A34" s="36" t="s">
        <v>1446</v>
      </c>
      <c r="B34" s="1" t="s">
        <v>728</v>
      </c>
      <c r="C34" s="2">
        <v>3282</v>
      </c>
      <c r="D34" s="2" t="s">
        <v>224</v>
      </c>
      <c r="E34" s="3">
        <v>3</v>
      </c>
      <c r="F34" s="12">
        <v>303</v>
      </c>
      <c r="G34" s="13">
        <v>295</v>
      </c>
      <c r="H34" s="13">
        <v>339</v>
      </c>
      <c r="I34" s="16">
        <v>293</v>
      </c>
      <c r="J34" s="4">
        <v>78</v>
      </c>
      <c r="K34" s="4">
        <v>100</v>
      </c>
      <c r="L34" s="4">
        <v>110</v>
      </c>
      <c r="M34" s="4">
        <v>90</v>
      </c>
      <c r="N34" s="17">
        <f t="shared" si="0"/>
        <v>0.3073170731707317</v>
      </c>
      <c r="O34" s="33">
        <v>2.1991800000000001</v>
      </c>
      <c r="P34" t="s">
        <v>929</v>
      </c>
      <c r="Q34" s="3">
        <v>3</v>
      </c>
      <c r="R34" t="s">
        <v>1479</v>
      </c>
    </row>
    <row r="35" spans="1:18" hidden="1" x14ac:dyDescent="0.25">
      <c r="A35" s="36" t="s">
        <v>1446</v>
      </c>
      <c r="B35" s="1" t="s">
        <v>728</v>
      </c>
      <c r="C35" s="2">
        <v>5240</v>
      </c>
      <c r="D35" s="2" t="s">
        <v>228</v>
      </c>
      <c r="E35" s="3">
        <v>3</v>
      </c>
      <c r="F35" s="12">
        <v>40</v>
      </c>
      <c r="G35" s="13">
        <v>44</v>
      </c>
      <c r="H35" s="13">
        <v>30</v>
      </c>
      <c r="I35" s="16">
        <v>27</v>
      </c>
      <c r="J35" s="4">
        <v>6</v>
      </c>
      <c r="K35" s="4">
        <v>6</v>
      </c>
      <c r="L35" s="4">
        <v>8</v>
      </c>
      <c r="M35" s="4">
        <v>0</v>
      </c>
      <c r="N35" s="17">
        <f t="shared" si="0"/>
        <v>0.14184397163120568</v>
      </c>
      <c r="O35" s="33">
        <v>0.879</v>
      </c>
      <c r="P35" t="s">
        <v>929</v>
      </c>
      <c r="Q35" s="3">
        <v>3</v>
      </c>
      <c r="R35" t="s">
        <v>1479</v>
      </c>
    </row>
    <row r="36" spans="1:18" hidden="1" x14ac:dyDescent="0.25">
      <c r="A36" s="36" t="s">
        <v>1454</v>
      </c>
      <c r="B36" s="1" t="s">
        <v>876</v>
      </c>
      <c r="C36" s="2">
        <v>4515</v>
      </c>
      <c r="D36" s="2" t="s">
        <v>593</v>
      </c>
      <c r="E36" s="3">
        <v>3</v>
      </c>
      <c r="F36" s="12">
        <v>297</v>
      </c>
      <c r="G36" s="13">
        <v>339</v>
      </c>
      <c r="H36" s="13">
        <v>290</v>
      </c>
      <c r="I36" s="16">
        <v>341</v>
      </c>
      <c r="J36" s="4">
        <v>112</v>
      </c>
      <c r="K36" s="4">
        <v>114</v>
      </c>
      <c r="L36" s="4">
        <v>102</v>
      </c>
      <c r="M36" s="4">
        <v>132</v>
      </c>
      <c r="N36" s="17">
        <f t="shared" si="0"/>
        <v>0.36306235201262826</v>
      </c>
      <c r="O36" s="33">
        <v>4.0963599999999998</v>
      </c>
      <c r="P36" t="s">
        <v>935</v>
      </c>
      <c r="Q36" s="3">
        <v>3</v>
      </c>
      <c r="R36" t="s">
        <v>1479</v>
      </c>
    </row>
    <row r="37" spans="1:18" hidden="1" x14ac:dyDescent="0.25">
      <c r="A37" s="36" t="s">
        <v>1454</v>
      </c>
      <c r="B37" s="1" t="s">
        <v>876</v>
      </c>
      <c r="C37" s="2">
        <v>3576</v>
      </c>
      <c r="D37" s="2" t="s">
        <v>592</v>
      </c>
      <c r="E37" s="3">
        <v>3</v>
      </c>
      <c r="F37" s="12">
        <v>286</v>
      </c>
      <c r="G37" s="13">
        <v>288</v>
      </c>
      <c r="H37" s="13">
        <v>276</v>
      </c>
      <c r="I37" s="16">
        <v>334</v>
      </c>
      <c r="J37" s="4">
        <v>64</v>
      </c>
      <c r="K37" s="4">
        <v>54</v>
      </c>
      <c r="L37" s="4">
        <v>51</v>
      </c>
      <c r="M37" s="4">
        <v>86</v>
      </c>
      <c r="N37" s="17">
        <f t="shared" si="0"/>
        <v>0.21537162162162163</v>
      </c>
      <c r="O37" s="33">
        <v>2.4965899999999999</v>
      </c>
      <c r="P37" t="s">
        <v>935</v>
      </c>
      <c r="Q37" s="3">
        <v>3</v>
      </c>
      <c r="R37" t="s">
        <v>1479</v>
      </c>
    </row>
    <row r="38" spans="1:18" hidden="1" x14ac:dyDescent="0.25">
      <c r="A38" s="36" t="s">
        <v>1454</v>
      </c>
      <c r="B38" s="1" t="s">
        <v>876</v>
      </c>
      <c r="C38" s="2">
        <v>1799</v>
      </c>
      <c r="D38" s="2" t="s">
        <v>590</v>
      </c>
      <c r="E38" s="3">
        <v>3</v>
      </c>
      <c r="F38" s="12">
        <v>3</v>
      </c>
      <c r="G38" s="13">
        <v>8</v>
      </c>
      <c r="H38" s="13">
        <v>3</v>
      </c>
      <c r="I38" s="16">
        <v>6</v>
      </c>
      <c r="J38" s="4">
        <v>0</v>
      </c>
      <c r="K38" s="4">
        <v>0</v>
      </c>
      <c r="L38" s="4">
        <v>0</v>
      </c>
      <c r="M38" s="4">
        <v>0</v>
      </c>
      <c r="N38" s="17">
        <f t="shared" si="0"/>
        <v>0</v>
      </c>
      <c r="O38" s="33">
        <v>2.3130299999999999</v>
      </c>
      <c r="P38" t="s">
        <v>935</v>
      </c>
      <c r="Q38" s="3">
        <v>3</v>
      </c>
      <c r="R38" t="s">
        <v>1479</v>
      </c>
    </row>
    <row r="39" spans="1:18" hidden="1" x14ac:dyDescent="0.25">
      <c r="A39" s="36" t="s">
        <v>1454</v>
      </c>
      <c r="B39" s="1" t="s">
        <v>876</v>
      </c>
      <c r="C39" s="2">
        <v>1647</v>
      </c>
      <c r="D39" s="2" t="s">
        <v>589</v>
      </c>
      <c r="E39" s="3">
        <v>3</v>
      </c>
      <c r="F39" s="12">
        <v>24</v>
      </c>
      <c r="G39" s="13">
        <v>48</v>
      </c>
      <c r="H39" s="13">
        <v>52</v>
      </c>
      <c r="I39" s="16">
        <v>64</v>
      </c>
      <c r="J39" s="4">
        <v>15</v>
      </c>
      <c r="K39" s="4">
        <v>30</v>
      </c>
      <c r="L39" s="4">
        <v>29</v>
      </c>
      <c r="M39" s="4">
        <v>42</v>
      </c>
      <c r="N39" s="17">
        <f t="shared" si="0"/>
        <v>0.61702127659574468</v>
      </c>
      <c r="O39" s="33">
        <v>1.0970200000000001</v>
      </c>
      <c r="P39" t="s">
        <v>935</v>
      </c>
      <c r="Q39" s="3">
        <v>3</v>
      </c>
      <c r="R39" t="s">
        <v>1479</v>
      </c>
    </row>
    <row r="40" spans="1:18" hidden="1" x14ac:dyDescent="0.25">
      <c r="A40" s="36" t="s">
        <v>1454</v>
      </c>
      <c r="B40" s="1" t="s">
        <v>876</v>
      </c>
      <c r="C40" s="2">
        <v>2553</v>
      </c>
      <c r="D40" s="2" t="s">
        <v>591</v>
      </c>
      <c r="E40" s="3">
        <v>3</v>
      </c>
      <c r="F40" s="12">
        <v>299</v>
      </c>
      <c r="G40" s="13">
        <v>280</v>
      </c>
      <c r="H40" s="13">
        <v>294</v>
      </c>
      <c r="I40" s="16">
        <v>263</v>
      </c>
      <c r="J40" s="4">
        <v>103</v>
      </c>
      <c r="K40" s="4">
        <v>92</v>
      </c>
      <c r="L40" s="4">
        <v>83</v>
      </c>
      <c r="M40" s="4">
        <v>76</v>
      </c>
      <c r="N40" s="17">
        <f t="shared" si="0"/>
        <v>0.31161971830985913</v>
      </c>
      <c r="O40" s="33">
        <v>0.83045000000000002</v>
      </c>
      <c r="P40" t="s">
        <v>935</v>
      </c>
      <c r="Q40" s="3">
        <v>3</v>
      </c>
      <c r="R40" t="s">
        <v>1479</v>
      </c>
    </row>
    <row r="41" spans="1:18" hidden="1" x14ac:dyDescent="0.25">
      <c r="A41" s="36" t="s">
        <v>1454</v>
      </c>
      <c r="B41" s="1" t="s">
        <v>876</v>
      </c>
      <c r="C41" s="2">
        <v>5340</v>
      </c>
      <c r="D41" s="2" t="s">
        <v>594</v>
      </c>
      <c r="E41" s="3">
        <v>3</v>
      </c>
      <c r="F41" s="12">
        <v>0</v>
      </c>
      <c r="G41" s="13">
        <v>1</v>
      </c>
      <c r="H41" s="13">
        <v>12</v>
      </c>
      <c r="I41" s="16">
        <v>81</v>
      </c>
      <c r="J41" s="4">
        <v>0</v>
      </c>
      <c r="K41" s="4">
        <v>0</v>
      </c>
      <c r="L41" s="4">
        <v>8</v>
      </c>
      <c r="M41" s="4">
        <v>25</v>
      </c>
      <c r="N41" s="17">
        <f t="shared" si="0"/>
        <v>0.35106382978723405</v>
      </c>
      <c r="O41" s="33">
        <v>0.59611000000000003</v>
      </c>
      <c r="P41" t="s">
        <v>935</v>
      </c>
      <c r="Q41" s="3">
        <v>3</v>
      </c>
      <c r="R41" t="s">
        <v>1479</v>
      </c>
    </row>
    <row r="42" spans="1:18" hidden="1" x14ac:dyDescent="0.25">
      <c r="A42" s="36" t="s">
        <v>1393</v>
      </c>
      <c r="B42" s="1" t="s">
        <v>809</v>
      </c>
      <c r="C42" s="2">
        <v>2807</v>
      </c>
      <c r="D42" s="2" t="s">
        <v>417</v>
      </c>
      <c r="E42" s="3">
        <v>3</v>
      </c>
      <c r="F42" s="12">
        <v>475</v>
      </c>
      <c r="G42" s="13">
        <v>454</v>
      </c>
      <c r="H42" s="13">
        <v>411</v>
      </c>
      <c r="I42" s="16">
        <v>417</v>
      </c>
      <c r="J42" s="4">
        <v>221</v>
      </c>
      <c r="K42" s="4">
        <v>215</v>
      </c>
      <c r="L42" s="4">
        <v>175</v>
      </c>
      <c r="M42" s="4">
        <v>157</v>
      </c>
      <c r="N42" s="17">
        <f t="shared" si="0"/>
        <v>0.4371087080250427</v>
      </c>
      <c r="O42" s="33">
        <v>11.59979</v>
      </c>
      <c r="P42" t="s">
        <v>1054</v>
      </c>
      <c r="Q42" s="3">
        <v>3</v>
      </c>
      <c r="R42" t="s">
        <v>1479</v>
      </c>
    </row>
    <row r="43" spans="1:18" hidden="1" x14ac:dyDescent="0.25">
      <c r="A43" s="36" t="s">
        <v>1393</v>
      </c>
      <c r="B43" s="1" t="s">
        <v>809</v>
      </c>
      <c r="C43" s="2">
        <v>5033</v>
      </c>
      <c r="D43" s="2" t="s">
        <v>419</v>
      </c>
      <c r="E43" s="3">
        <v>3</v>
      </c>
      <c r="F43" s="12">
        <v>506</v>
      </c>
      <c r="G43" s="13">
        <v>477</v>
      </c>
      <c r="H43" s="13">
        <v>474</v>
      </c>
      <c r="I43" s="16">
        <v>451</v>
      </c>
      <c r="J43" s="4">
        <v>212</v>
      </c>
      <c r="K43" s="4">
        <v>179</v>
      </c>
      <c r="L43" s="4">
        <v>181</v>
      </c>
      <c r="M43" s="4">
        <v>146</v>
      </c>
      <c r="N43" s="17">
        <f t="shared" si="0"/>
        <v>0.37631027253668764</v>
      </c>
      <c r="O43" s="33">
        <v>8.5935400000000008</v>
      </c>
      <c r="P43" t="s">
        <v>1054</v>
      </c>
      <c r="Q43" s="3">
        <v>3</v>
      </c>
      <c r="R43" t="s">
        <v>1479</v>
      </c>
    </row>
    <row r="44" spans="1:18" hidden="1" x14ac:dyDescent="0.25">
      <c r="A44" s="36" t="s">
        <v>1393</v>
      </c>
      <c r="B44" s="1" t="s">
        <v>809</v>
      </c>
      <c r="C44" s="2">
        <v>4158</v>
      </c>
      <c r="D44" s="2" t="s">
        <v>418</v>
      </c>
      <c r="E44" s="3">
        <v>3</v>
      </c>
      <c r="F44" s="12">
        <v>414</v>
      </c>
      <c r="G44" s="13">
        <v>397</v>
      </c>
      <c r="H44" s="13">
        <v>344</v>
      </c>
      <c r="I44" s="16">
        <v>349</v>
      </c>
      <c r="J44" s="4">
        <v>267</v>
      </c>
      <c r="K44" s="4">
        <v>237</v>
      </c>
      <c r="L44" s="4">
        <v>191</v>
      </c>
      <c r="M44" s="4">
        <v>173</v>
      </c>
      <c r="N44" s="17">
        <f t="shared" si="0"/>
        <v>0.5771276595744681</v>
      </c>
      <c r="O44" s="33">
        <v>8.4750599999999991</v>
      </c>
      <c r="P44" t="s">
        <v>926</v>
      </c>
      <c r="Q44" s="3">
        <v>3</v>
      </c>
      <c r="R44" t="s">
        <v>1479</v>
      </c>
    </row>
    <row r="45" spans="1:18" hidden="1" x14ac:dyDescent="0.25">
      <c r="A45" s="36" t="s">
        <v>1393</v>
      </c>
      <c r="B45" s="1" t="s">
        <v>809</v>
      </c>
      <c r="C45" s="2">
        <v>1510</v>
      </c>
      <c r="D45" s="2" t="s">
        <v>416</v>
      </c>
      <c r="E45" s="3">
        <v>3</v>
      </c>
      <c r="F45" s="12">
        <v>8</v>
      </c>
      <c r="G45" s="13">
        <v>36</v>
      </c>
      <c r="H45" s="13">
        <v>65</v>
      </c>
      <c r="I45" s="16">
        <v>165</v>
      </c>
      <c r="J45" s="4">
        <v>6</v>
      </c>
      <c r="K45" s="4">
        <v>25</v>
      </c>
      <c r="L45" s="4">
        <v>45</v>
      </c>
      <c r="M45" s="4">
        <v>111</v>
      </c>
      <c r="N45" s="17">
        <f t="shared" si="0"/>
        <v>0.68248175182481752</v>
      </c>
      <c r="O45" s="33">
        <v>8.1169399999999996</v>
      </c>
      <c r="P45" t="s">
        <v>926</v>
      </c>
      <c r="Q45" s="3">
        <v>3</v>
      </c>
      <c r="R45" t="s">
        <v>1479</v>
      </c>
    </row>
    <row r="46" spans="1:18" hidden="1" x14ac:dyDescent="0.25">
      <c r="A46" s="36" t="s">
        <v>1393</v>
      </c>
      <c r="B46" s="1" t="s">
        <v>809</v>
      </c>
      <c r="C46" s="2">
        <v>5961</v>
      </c>
      <c r="D46" s="2" t="s">
        <v>421</v>
      </c>
      <c r="E46" s="3">
        <v>3</v>
      </c>
      <c r="F46" s="12">
        <v>0</v>
      </c>
      <c r="G46" s="13">
        <v>0</v>
      </c>
      <c r="H46" s="13">
        <v>9</v>
      </c>
      <c r="I46" s="16">
        <v>28</v>
      </c>
      <c r="J46" s="4">
        <v>0</v>
      </c>
      <c r="K46" s="4">
        <v>0</v>
      </c>
      <c r="L46" s="4">
        <v>0</v>
      </c>
      <c r="M46" s="4">
        <v>1</v>
      </c>
      <c r="N46" s="17">
        <f t="shared" si="0"/>
        <v>2.7027027027027029E-2</v>
      </c>
      <c r="O46" s="33">
        <v>7.1108500000000001</v>
      </c>
      <c r="P46" t="s">
        <v>1054</v>
      </c>
      <c r="Q46" s="3">
        <v>3</v>
      </c>
      <c r="R46" t="s">
        <v>1479</v>
      </c>
    </row>
    <row r="47" spans="1:18" hidden="1" x14ac:dyDescent="0.25">
      <c r="A47" s="36" t="s">
        <v>1393</v>
      </c>
      <c r="B47" s="1" t="s">
        <v>809</v>
      </c>
      <c r="C47" s="2">
        <v>5372</v>
      </c>
      <c r="D47" s="2" t="s">
        <v>420</v>
      </c>
      <c r="E47" s="3">
        <v>3</v>
      </c>
      <c r="F47" s="12">
        <v>0</v>
      </c>
      <c r="G47" s="13">
        <v>1</v>
      </c>
      <c r="H47" s="13">
        <v>22</v>
      </c>
      <c r="I47" s="16">
        <v>189</v>
      </c>
      <c r="J47" s="4">
        <v>0</v>
      </c>
      <c r="K47" s="4">
        <v>1</v>
      </c>
      <c r="L47" s="4">
        <v>8</v>
      </c>
      <c r="M47" s="4">
        <v>72</v>
      </c>
      <c r="N47" s="17">
        <f t="shared" si="0"/>
        <v>0.38207547169811323</v>
      </c>
      <c r="O47" s="33">
        <v>6.8879799999999998</v>
      </c>
      <c r="P47" t="s">
        <v>926</v>
      </c>
      <c r="Q47" s="3">
        <v>3</v>
      </c>
      <c r="R47" t="s">
        <v>1479</v>
      </c>
    </row>
    <row r="48" spans="1:18" hidden="1" x14ac:dyDescent="0.25">
      <c r="A48" s="1">
        <v>20203</v>
      </c>
      <c r="B48" s="1" t="s">
        <v>756</v>
      </c>
      <c r="C48" s="2">
        <v>3392</v>
      </c>
      <c r="D48" s="2" t="s">
        <v>313</v>
      </c>
      <c r="E48" s="3">
        <v>1</v>
      </c>
      <c r="F48" s="12">
        <v>8</v>
      </c>
      <c r="G48" s="13">
        <v>7</v>
      </c>
      <c r="H48" s="13">
        <v>8</v>
      </c>
      <c r="I48" s="16">
        <v>4</v>
      </c>
      <c r="J48" s="4">
        <v>2</v>
      </c>
      <c r="K48" s="4">
        <v>0</v>
      </c>
      <c r="L48" s="4">
        <v>2</v>
      </c>
      <c r="M48" s="4">
        <v>0</v>
      </c>
      <c r="N48" s="17">
        <f t="shared" si="0"/>
        <v>0.14814814814814814</v>
      </c>
      <c r="O48" s="33">
        <v>32.892209999999999</v>
      </c>
      <c r="P48" t="s">
        <v>1138</v>
      </c>
      <c r="Q48" s="3">
        <v>1</v>
      </c>
      <c r="R48" t="s">
        <v>1479</v>
      </c>
    </row>
    <row r="49" spans="1:18" hidden="1" x14ac:dyDescent="0.25">
      <c r="A49" s="36" t="s">
        <v>1366</v>
      </c>
      <c r="B49" s="1" t="s">
        <v>878</v>
      </c>
      <c r="C49" s="2">
        <v>5021</v>
      </c>
      <c r="D49" s="2" t="s">
        <v>599</v>
      </c>
      <c r="E49" s="3">
        <v>3</v>
      </c>
      <c r="F49" s="12">
        <v>3</v>
      </c>
      <c r="G49" s="13">
        <v>4</v>
      </c>
      <c r="H49" s="13">
        <v>0</v>
      </c>
      <c r="I49" s="16">
        <v>0</v>
      </c>
      <c r="J49" s="4">
        <v>0</v>
      </c>
      <c r="K49" s="4">
        <v>0</v>
      </c>
      <c r="L49" s="4">
        <v>0</v>
      </c>
      <c r="M49" s="4">
        <v>0</v>
      </c>
      <c r="N49" s="17">
        <f t="shared" si="0"/>
        <v>0</v>
      </c>
      <c r="O49" s="33">
        <v>19.905740000000002</v>
      </c>
      <c r="P49" t="s">
        <v>1135</v>
      </c>
      <c r="Q49" s="3">
        <v>3</v>
      </c>
      <c r="R49" t="s">
        <v>1479</v>
      </c>
    </row>
    <row r="50" spans="1:18" hidden="1" x14ac:dyDescent="0.25">
      <c r="A50" s="36" t="s">
        <v>1366</v>
      </c>
      <c r="B50" s="1" t="s">
        <v>878</v>
      </c>
      <c r="C50" s="2">
        <v>3136</v>
      </c>
      <c r="D50" s="2" t="s">
        <v>598</v>
      </c>
      <c r="E50" s="3">
        <v>3</v>
      </c>
      <c r="F50" s="12">
        <v>162</v>
      </c>
      <c r="G50" s="13">
        <v>146</v>
      </c>
      <c r="H50" s="13">
        <v>184</v>
      </c>
      <c r="I50" s="16">
        <v>162</v>
      </c>
      <c r="J50" s="4">
        <v>69</v>
      </c>
      <c r="K50" s="4">
        <v>75</v>
      </c>
      <c r="L50" s="4">
        <v>74</v>
      </c>
      <c r="M50" s="4">
        <v>54</v>
      </c>
      <c r="N50" s="17">
        <f t="shared" si="0"/>
        <v>0.41590214067278286</v>
      </c>
      <c r="O50" s="33">
        <v>19.34618</v>
      </c>
      <c r="P50" t="s">
        <v>1135</v>
      </c>
      <c r="Q50" s="3">
        <v>3</v>
      </c>
      <c r="R50" t="s">
        <v>1479</v>
      </c>
    </row>
    <row r="51" spans="1:18" hidden="1" x14ac:dyDescent="0.25">
      <c r="A51" s="36" t="s">
        <v>1366</v>
      </c>
      <c r="B51" s="1" t="s">
        <v>878</v>
      </c>
      <c r="C51" s="2">
        <v>5465</v>
      </c>
      <c r="D51" s="2" t="s">
        <v>600</v>
      </c>
      <c r="E51" s="3">
        <v>3</v>
      </c>
      <c r="F51" s="12">
        <v>0</v>
      </c>
      <c r="G51" s="13">
        <v>0</v>
      </c>
      <c r="H51" s="13">
        <v>4</v>
      </c>
      <c r="I51" s="16">
        <v>7</v>
      </c>
      <c r="J51" s="4">
        <v>0</v>
      </c>
      <c r="K51" s="4">
        <v>0</v>
      </c>
      <c r="L51" s="4">
        <v>1</v>
      </c>
      <c r="M51" s="4">
        <v>3</v>
      </c>
      <c r="N51" s="17">
        <f t="shared" si="0"/>
        <v>0.36363636363636365</v>
      </c>
      <c r="O51" s="33">
        <v>19.27197</v>
      </c>
      <c r="P51" t="s">
        <v>1135</v>
      </c>
      <c r="Q51" s="3">
        <v>3</v>
      </c>
      <c r="R51" t="s">
        <v>1479</v>
      </c>
    </row>
    <row r="52" spans="1:18" hidden="1" x14ac:dyDescent="0.25">
      <c r="A52" s="36" t="s">
        <v>1464</v>
      </c>
      <c r="B52" s="1" t="s">
        <v>744</v>
      </c>
      <c r="C52" s="2">
        <v>4038</v>
      </c>
      <c r="D52" s="2" t="s">
        <v>290</v>
      </c>
      <c r="E52" s="3">
        <v>3</v>
      </c>
      <c r="F52" s="12">
        <v>0</v>
      </c>
      <c r="G52" s="13">
        <v>0</v>
      </c>
      <c r="H52" s="13">
        <v>2</v>
      </c>
      <c r="I52" s="16">
        <v>2</v>
      </c>
      <c r="J52" s="4">
        <v>0</v>
      </c>
      <c r="K52" s="4">
        <v>0</v>
      </c>
      <c r="L52" s="4">
        <v>0</v>
      </c>
      <c r="M52" s="4">
        <v>1</v>
      </c>
      <c r="N52" s="17">
        <f t="shared" si="0"/>
        <v>0.25</v>
      </c>
      <c r="O52" s="33">
        <v>2.4946799999999998</v>
      </c>
      <c r="P52" t="s">
        <v>1034</v>
      </c>
      <c r="Q52" s="3">
        <v>3</v>
      </c>
      <c r="R52" t="s">
        <v>1479</v>
      </c>
    </row>
    <row r="53" spans="1:18" hidden="1" x14ac:dyDescent="0.25">
      <c r="A53" s="36" t="s">
        <v>1464</v>
      </c>
      <c r="B53" s="1" t="s">
        <v>744</v>
      </c>
      <c r="C53" s="2">
        <v>1737</v>
      </c>
      <c r="D53" s="2" t="s">
        <v>288</v>
      </c>
      <c r="E53" s="3">
        <v>3</v>
      </c>
      <c r="F53" s="12">
        <v>4</v>
      </c>
      <c r="G53" s="13">
        <v>11</v>
      </c>
      <c r="H53" s="13">
        <v>28</v>
      </c>
      <c r="I53" s="16">
        <v>46</v>
      </c>
      <c r="J53" s="4">
        <v>3</v>
      </c>
      <c r="K53" s="4">
        <v>9</v>
      </c>
      <c r="L53" s="4">
        <v>19</v>
      </c>
      <c r="M53" s="4">
        <v>33</v>
      </c>
      <c r="N53" s="17">
        <f t="shared" si="0"/>
        <v>0.7191011235955056</v>
      </c>
      <c r="O53" s="33">
        <v>2.1884199999999998</v>
      </c>
      <c r="P53" t="s">
        <v>1034</v>
      </c>
      <c r="Q53" s="3">
        <v>3</v>
      </c>
      <c r="R53" t="s">
        <v>1479</v>
      </c>
    </row>
    <row r="54" spans="1:18" hidden="1" x14ac:dyDescent="0.25">
      <c r="A54" s="36" t="s">
        <v>1464</v>
      </c>
      <c r="B54" s="1" t="s">
        <v>744</v>
      </c>
      <c r="C54" s="2">
        <v>5395</v>
      </c>
      <c r="D54" s="2" t="s">
        <v>291</v>
      </c>
      <c r="E54" s="3">
        <v>3</v>
      </c>
      <c r="F54" s="12">
        <v>0</v>
      </c>
      <c r="G54" s="13">
        <v>1</v>
      </c>
      <c r="H54" s="13">
        <v>11</v>
      </c>
      <c r="I54" s="16">
        <v>50</v>
      </c>
      <c r="J54" s="4">
        <v>0</v>
      </c>
      <c r="K54" s="4">
        <v>1</v>
      </c>
      <c r="L54" s="4">
        <v>7</v>
      </c>
      <c r="M54" s="4">
        <v>35</v>
      </c>
      <c r="N54" s="17">
        <f t="shared" si="0"/>
        <v>0.69354838709677424</v>
      </c>
      <c r="O54" s="33">
        <v>2.1613600000000002</v>
      </c>
      <c r="P54" t="s">
        <v>1034</v>
      </c>
      <c r="Q54" s="3">
        <v>3</v>
      </c>
      <c r="R54" t="s">
        <v>1479</v>
      </c>
    </row>
    <row r="55" spans="1:18" hidden="1" x14ac:dyDescent="0.25">
      <c r="A55" s="36" t="s">
        <v>1464</v>
      </c>
      <c r="B55" s="1" t="s">
        <v>744</v>
      </c>
      <c r="C55" s="2">
        <v>3109</v>
      </c>
      <c r="D55" s="2" t="s">
        <v>289</v>
      </c>
      <c r="E55" s="3">
        <v>3</v>
      </c>
      <c r="F55" s="12">
        <v>312</v>
      </c>
      <c r="G55" s="13">
        <v>314</v>
      </c>
      <c r="H55" s="13">
        <v>280</v>
      </c>
      <c r="I55" s="16">
        <v>286</v>
      </c>
      <c r="J55" s="4">
        <v>193</v>
      </c>
      <c r="K55" s="4">
        <v>196</v>
      </c>
      <c r="L55" s="4">
        <v>157</v>
      </c>
      <c r="M55" s="4">
        <v>162</v>
      </c>
      <c r="N55" s="17">
        <f t="shared" si="0"/>
        <v>0.59395973154362414</v>
      </c>
      <c r="O55" s="33">
        <v>0.63943000000000005</v>
      </c>
      <c r="P55" t="s">
        <v>1034</v>
      </c>
      <c r="Q55" s="3">
        <v>3</v>
      </c>
      <c r="R55" t="s">
        <v>1479</v>
      </c>
    </row>
    <row r="56" spans="1:18" hidden="1" x14ac:dyDescent="0.25">
      <c r="A56" s="1">
        <v>24111</v>
      </c>
      <c r="B56" s="1" t="s">
        <v>786</v>
      </c>
      <c r="C56" s="2">
        <v>2800</v>
      </c>
      <c r="D56" s="2" t="s">
        <v>358</v>
      </c>
      <c r="E56" s="3">
        <v>1</v>
      </c>
      <c r="F56" s="12">
        <v>80</v>
      </c>
      <c r="G56" s="13">
        <v>67</v>
      </c>
      <c r="H56" s="13">
        <v>64</v>
      </c>
      <c r="I56" s="16">
        <v>44</v>
      </c>
      <c r="J56" s="4">
        <v>75</v>
      </c>
      <c r="K56" s="4">
        <v>52</v>
      </c>
      <c r="L56" s="4">
        <v>48</v>
      </c>
      <c r="M56" s="4">
        <v>40</v>
      </c>
      <c r="N56" s="17">
        <f t="shared" si="0"/>
        <v>0.84313725490196079</v>
      </c>
      <c r="O56" s="33">
        <v>31.477640000000001</v>
      </c>
      <c r="P56" t="s">
        <v>1132</v>
      </c>
      <c r="Q56" s="3">
        <v>1</v>
      </c>
      <c r="R56" t="s">
        <v>1479</v>
      </c>
    </row>
    <row r="57" spans="1:18" hidden="1" x14ac:dyDescent="0.25">
      <c r="A57" s="1">
        <v>24111</v>
      </c>
      <c r="B57" s="1" t="s">
        <v>786</v>
      </c>
      <c r="C57" s="2">
        <v>5272</v>
      </c>
      <c r="D57" s="2" t="s">
        <v>359</v>
      </c>
      <c r="E57" s="3">
        <v>1</v>
      </c>
      <c r="F57" s="12">
        <v>0</v>
      </c>
      <c r="G57" s="13">
        <v>0</v>
      </c>
      <c r="H57" s="13">
        <v>7</v>
      </c>
      <c r="I57" s="16">
        <v>17</v>
      </c>
      <c r="J57" s="4">
        <v>0</v>
      </c>
      <c r="K57" s="4">
        <v>0</v>
      </c>
      <c r="L57" s="4">
        <v>6</v>
      </c>
      <c r="M57" s="4">
        <v>11</v>
      </c>
      <c r="N57" s="17">
        <f t="shared" si="0"/>
        <v>0.70833333333333337</v>
      </c>
      <c r="O57" s="33">
        <v>31.088509999999999</v>
      </c>
      <c r="P57" t="s">
        <v>1132</v>
      </c>
      <c r="Q57" s="3">
        <v>1</v>
      </c>
      <c r="R57" t="s">
        <v>1479</v>
      </c>
    </row>
    <row r="58" spans="1:18" hidden="1" x14ac:dyDescent="0.25">
      <c r="A58" s="1">
        <v>9075</v>
      </c>
      <c r="B58" s="1" t="s">
        <v>683</v>
      </c>
      <c r="C58" s="2">
        <v>2788</v>
      </c>
      <c r="D58" s="2" t="s">
        <v>102</v>
      </c>
      <c r="E58" s="3">
        <v>1</v>
      </c>
      <c r="F58" s="12">
        <v>61</v>
      </c>
      <c r="G58" s="13">
        <v>59</v>
      </c>
      <c r="H58" s="13">
        <v>63</v>
      </c>
      <c r="I58" s="16">
        <v>63</v>
      </c>
      <c r="J58" s="4">
        <v>56</v>
      </c>
      <c r="K58" s="4">
        <v>58</v>
      </c>
      <c r="L58" s="4">
        <v>60</v>
      </c>
      <c r="M58" s="4">
        <v>59</v>
      </c>
      <c r="N58" s="17">
        <f t="shared" si="0"/>
        <v>0.94715447154471544</v>
      </c>
      <c r="O58" s="33">
        <v>36.056460000000001</v>
      </c>
      <c r="P58" t="s">
        <v>1132</v>
      </c>
      <c r="Q58" s="3">
        <v>1</v>
      </c>
      <c r="R58" t="s">
        <v>1479</v>
      </c>
    </row>
    <row r="59" spans="1:18" hidden="1" x14ac:dyDescent="0.25">
      <c r="A59" s="1">
        <v>9075</v>
      </c>
      <c r="B59" s="1" t="s">
        <v>683</v>
      </c>
      <c r="C59" s="2">
        <v>1900</v>
      </c>
      <c r="D59" s="2" t="s">
        <v>101</v>
      </c>
      <c r="E59" s="3">
        <v>1</v>
      </c>
      <c r="F59" s="12">
        <v>0</v>
      </c>
      <c r="G59" s="13">
        <v>0</v>
      </c>
      <c r="H59" s="13">
        <v>3</v>
      </c>
      <c r="I59" s="16">
        <v>9</v>
      </c>
      <c r="J59" s="4">
        <v>0</v>
      </c>
      <c r="K59" s="4">
        <v>0</v>
      </c>
      <c r="L59" s="4">
        <v>3</v>
      </c>
      <c r="M59" s="4">
        <v>8</v>
      </c>
      <c r="N59" s="17">
        <f t="shared" si="0"/>
        <v>0.91666666666666663</v>
      </c>
      <c r="O59" s="33">
        <v>36.019170000000003</v>
      </c>
      <c r="P59" t="s">
        <v>1132</v>
      </c>
      <c r="Q59" s="3">
        <v>1</v>
      </c>
      <c r="R59" t="s">
        <v>1479</v>
      </c>
    </row>
    <row r="60" spans="1:18" hidden="1" x14ac:dyDescent="0.25">
      <c r="A60" s="36" t="s">
        <v>1452</v>
      </c>
      <c r="B60" s="1" t="s">
        <v>821</v>
      </c>
      <c r="C60" s="2">
        <v>1928</v>
      </c>
      <c r="D60" s="2" t="s">
        <v>437</v>
      </c>
      <c r="E60" s="3">
        <v>3</v>
      </c>
      <c r="F60" s="12">
        <v>0</v>
      </c>
      <c r="G60" s="13">
        <v>2</v>
      </c>
      <c r="H60" s="13">
        <v>9</v>
      </c>
      <c r="I60" s="16">
        <v>28</v>
      </c>
      <c r="J60" s="4">
        <v>0</v>
      </c>
      <c r="K60" s="4">
        <v>1</v>
      </c>
      <c r="L60" s="4">
        <v>7</v>
      </c>
      <c r="M60" s="4">
        <v>15</v>
      </c>
      <c r="N60" s="17">
        <f t="shared" si="0"/>
        <v>0.58974358974358976</v>
      </c>
      <c r="O60" s="33">
        <v>4.20763</v>
      </c>
      <c r="P60" t="s">
        <v>1074</v>
      </c>
      <c r="Q60" s="3">
        <v>3</v>
      </c>
      <c r="R60" t="s">
        <v>1479</v>
      </c>
    </row>
    <row r="61" spans="1:18" hidden="1" x14ac:dyDescent="0.25">
      <c r="A61" s="36" t="s">
        <v>1452</v>
      </c>
      <c r="B61" s="1" t="s">
        <v>821</v>
      </c>
      <c r="C61" s="2">
        <v>2362</v>
      </c>
      <c r="D61" s="2" t="s">
        <v>438</v>
      </c>
      <c r="E61" s="3">
        <v>3</v>
      </c>
      <c r="F61" s="12">
        <v>302</v>
      </c>
      <c r="G61" s="13">
        <v>257</v>
      </c>
      <c r="H61" s="13">
        <v>246</v>
      </c>
      <c r="I61" s="16">
        <v>250</v>
      </c>
      <c r="J61" s="4">
        <v>158</v>
      </c>
      <c r="K61" s="4">
        <v>117</v>
      </c>
      <c r="L61" s="4">
        <v>101</v>
      </c>
      <c r="M61" s="4">
        <v>100</v>
      </c>
      <c r="N61" s="17">
        <f t="shared" si="0"/>
        <v>0.45118483412322274</v>
      </c>
      <c r="O61" s="33">
        <v>4.20763</v>
      </c>
      <c r="P61" t="s">
        <v>1074</v>
      </c>
      <c r="Q61" s="3">
        <v>3</v>
      </c>
      <c r="R61" t="s">
        <v>1479</v>
      </c>
    </row>
    <row r="62" spans="1:18" hidden="1" x14ac:dyDescent="0.25">
      <c r="A62" s="37" t="s">
        <v>1493</v>
      </c>
      <c r="B62" s="1" t="s">
        <v>673</v>
      </c>
      <c r="C62" s="2">
        <v>4567</v>
      </c>
      <c r="D62" s="2" t="s">
        <v>76</v>
      </c>
      <c r="E62" s="3">
        <v>3</v>
      </c>
      <c r="F62" s="12">
        <v>490</v>
      </c>
      <c r="G62" s="13">
        <v>587</v>
      </c>
      <c r="H62" s="13">
        <v>558</v>
      </c>
      <c r="I62" s="16">
        <v>566</v>
      </c>
      <c r="J62" s="4">
        <v>61</v>
      </c>
      <c r="K62" s="4">
        <v>71</v>
      </c>
      <c r="L62" s="4">
        <v>72</v>
      </c>
      <c r="M62" s="4">
        <v>57</v>
      </c>
      <c r="N62" s="17">
        <f t="shared" si="0"/>
        <v>0.1185824625170377</v>
      </c>
      <c r="O62" s="33">
        <v>5.4359999999999999</v>
      </c>
      <c r="P62" t="s">
        <v>958</v>
      </c>
      <c r="Q62" s="3">
        <v>3</v>
      </c>
      <c r="R62" t="s">
        <v>1479</v>
      </c>
    </row>
    <row r="63" spans="1:18" hidden="1" x14ac:dyDescent="0.25">
      <c r="A63" s="37" t="s">
        <v>1493</v>
      </c>
      <c r="B63" s="1" t="s">
        <v>673</v>
      </c>
      <c r="C63" s="2">
        <v>5104</v>
      </c>
      <c r="D63" s="2" t="s">
        <v>77</v>
      </c>
      <c r="E63" s="3">
        <v>3</v>
      </c>
      <c r="F63" s="12">
        <v>19</v>
      </c>
      <c r="G63" s="13">
        <v>31</v>
      </c>
      <c r="H63" s="13">
        <v>48</v>
      </c>
      <c r="I63" s="16">
        <v>48</v>
      </c>
      <c r="J63" s="4">
        <v>7</v>
      </c>
      <c r="K63" s="4">
        <v>5</v>
      </c>
      <c r="L63" s="4">
        <v>13</v>
      </c>
      <c r="M63" s="4">
        <v>17</v>
      </c>
      <c r="N63" s="17">
        <f t="shared" si="0"/>
        <v>0.28767123287671231</v>
      </c>
      <c r="O63" s="33">
        <v>5.30464</v>
      </c>
      <c r="P63" t="s">
        <v>958</v>
      </c>
      <c r="Q63" s="3">
        <v>3</v>
      </c>
      <c r="R63" t="s">
        <v>1479</v>
      </c>
    </row>
    <row r="64" spans="1:18" hidden="1" x14ac:dyDescent="0.25">
      <c r="A64" s="1">
        <v>5401</v>
      </c>
      <c r="B64" s="1" t="s">
        <v>665</v>
      </c>
      <c r="C64" s="2">
        <v>3145</v>
      </c>
      <c r="D64" s="2" t="s">
        <v>46</v>
      </c>
      <c r="E64" s="3">
        <v>1</v>
      </c>
      <c r="F64" s="12">
        <v>30</v>
      </c>
      <c r="G64" s="13">
        <v>32</v>
      </c>
      <c r="H64" s="13">
        <v>27</v>
      </c>
      <c r="I64" s="16">
        <v>16</v>
      </c>
      <c r="J64" s="4">
        <v>22</v>
      </c>
      <c r="K64" s="4">
        <v>19</v>
      </c>
      <c r="L64" s="4">
        <v>20</v>
      </c>
      <c r="M64" s="4">
        <v>10</v>
      </c>
      <c r="N64" s="17">
        <f t="shared" si="0"/>
        <v>0.67619047619047623</v>
      </c>
      <c r="O64" s="33">
        <v>49.202660000000002</v>
      </c>
      <c r="P64" t="s">
        <v>1044</v>
      </c>
      <c r="Q64" s="3">
        <v>1</v>
      </c>
      <c r="R64" t="s">
        <v>1479</v>
      </c>
    </row>
    <row r="65" spans="1:18" hidden="1" x14ac:dyDescent="0.25">
      <c r="A65" s="1">
        <v>5401</v>
      </c>
      <c r="B65" s="1" t="s">
        <v>665</v>
      </c>
      <c r="C65" s="2">
        <v>3422</v>
      </c>
      <c r="D65" s="2" t="s">
        <v>47</v>
      </c>
      <c r="E65" s="3">
        <v>1</v>
      </c>
      <c r="F65" s="12">
        <v>7</v>
      </c>
      <c r="G65" s="13">
        <v>7</v>
      </c>
      <c r="H65" s="13">
        <v>10</v>
      </c>
      <c r="I65" s="16">
        <v>10</v>
      </c>
      <c r="J65" s="4">
        <v>3</v>
      </c>
      <c r="K65" s="4">
        <v>4</v>
      </c>
      <c r="L65" s="4">
        <v>4</v>
      </c>
      <c r="M65" s="4">
        <v>1</v>
      </c>
      <c r="N65" s="17">
        <f t="shared" si="0"/>
        <v>0.35294117647058826</v>
      </c>
      <c r="O65" s="33">
        <v>28.665500000000002</v>
      </c>
      <c r="P65" t="s">
        <v>1044</v>
      </c>
      <c r="Q65" s="3">
        <v>1</v>
      </c>
      <c r="R65" t="s">
        <v>1479</v>
      </c>
    </row>
    <row r="66" spans="1:18" hidden="1" x14ac:dyDescent="0.25">
      <c r="A66" s="1">
        <v>4228</v>
      </c>
      <c r="B66" s="1" t="s">
        <v>660</v>
      </c>
      <c r="C66" s="2">
        <v>3564</v>
      </c>
      <c r="D66" s="2" t="s">
        <v>34</v>
      </c>
      <c r="E66" s="3">
        <v>1</v>
      </c>
      <c r="F66" s="12">
        <v>101</v>
      </c>
      <c r="G66" s="13">
        <v>113</v>
      </c>
      <c r="H66" s="13">
        <v>115</v>
      </c>
      <c r="I66" s="16">
        <v>99</v>
      </c>
      <c r="J66" s="4">
        <v>40</v>
      </c>
      <c r="K66" s="4">
        <v>35</v>
      </c>
      <c r="L66" s="4">
        <v>38</v>
      </c>
      <c r="M66" s="4">
        <v>37</v>
      </c>
      <c r="N66" s="17">
        <f t="shared" si="0"/>
        <v>0.35046728971962615</v>
      </c>
      <c r="O66" s="33">
        <v>21.84451</v>
      </c>
      <c r="P66" t="s">
        <v>1129</v>
      </c>
      <c r="Q66" s="3">
        <v>1</v>
      </c>
      <c r="R66" t="s">
        <v>1479</v>
      </c>
    </row>
    <row r="67" spans="1:18" hidden="1" x14ac:dyDescent="0.25">
      <c r="A67" s="37" t="s">
        <v>1483</v>
      </c>
      <c r="B67" s="1" t="s">
        <v>659</v>
      </c>
      <c r="C67" s="2">
        <v>3268</v>
      </c>
      <c r="D67" s="2" t="s">
        <v>33</v>
      </c>
      <c r="E67" s="3">
        <v>3</v>
      </c>
      <c r="F67" s="12">
        <v>124</v>
      </c>
      <c r="G67" s="13">
        <v>139</v>
      </c>
      <c r="H67" s="13">
        <v>121</v>
      </c>
      <c r="I67" s="16">
        <v>118</v>
      </c>
      <c r="J67" s="4">
        <v>57</v>
      </c>
      <c r="K67" s="4">
        <v>62</v>
      </c>
      <c r="L67" s="4">
        <v>41</v>
      </c>
      <c r="M67" s="4">
        <v>49</v>
      </c>
      <c r="N67" s="17">
        <f t="shared" ref="N67:N130" si="1">SUM(J67:M67)/SUM(F67:I67)</f>
        <v>0.41633466135458169</v>
      </c>
      <c r="O67" s="33">
        <v>11.79941</v>
      </c>
      <c r="P67" t="s">
        <v>1129</v>
      </c>
      <c r="Q67" s="3">
        <v>3</v>
      </c>
      <c r="R67" t="s">
        <v>1479</v>
      </c>
    </row>
    <row r="68" spans="1:18" hidden="1" x14ac:dyDescent="0.25">
      <c r="A68" s="37" t="s">
        <v>1484</v>
      </c>
      <c r="B68" s="1" t="s">
        <v>679</v>
      </c>
      <c r="C68" s="2">
        <v>2281</v>
      </c>
      <c r="D68" s="2" t="s">
        <v>92</v>
      </c>
      <c r="E68" s="3">
        <v>3</v>
      </c>
      <c r="F68" s="12">
        <v>97</v>
      </c>
      <c r="G68" s="13">
        <v>95</v>
      </c>
      <c r="H68" s="13">
        <v>109</v>
      </c>
      <c r="I68" s="16">
        <v>126</v>
      </c>
      <c r="J68" s="4">
        <v>51</v>
      </c>
      <c r="K68" s="4">
        <v>51</v>
      </c>
      <c r="L68" s="4">
        <v>54</v>
      </c>
      <c r="M68" s="4">
        <v>60</v>
      </c>
      <c r="N68" s="17">
        <f t="shared" si="1"/>
        <v>0.50585480093676816</v>
      </c>
      <c r="O68" s="33">
        <v>11.72452</v>
      </c>
      <c r="P68" t="s">
        <v>1028</v>
      </c>
      <c r="Q68" s="3">
        <v>3</v>
      </c>
      <c r="R68" t="s">
        <v>1479</v>
      </c>
    </row>
    <row r="69" spans="1:18" hidden="1" x14ac:dyDescent="0.25">
      <c r="A69" s="36" t="s">
        <v>1399</v>
      </c>
      <c r="B69" s="1" t="s">
        <v>747</v>
      </c>
      <c r="C69" s="2">
        <v>4509</v>
      </c>
      <c r="D69" s="2" t="s">
        <v>299</v>
      </c>
      <c r="E69" s="3">
        <v>3</v>
      </c>
      <c r="F69" s="12">
        <v>160</v>
      </c>
      <c r="G69" s="13">
        <v>169</v>
      </c>
      <c r="H69" s="13">
        <v>152</v>
      </c>
      <c r="I69" s="16">
        <v>157</v>
      </c>
      <c r="J69" s="4">
        <v>58</v>
      </c>
      <c r="K69" s="4">
        <v>50</v>
      </c>
      <c r="L69" s="4">
        <v>37</v>
      </c>
      <c r="M69" s="4">
        <v>43</v>
      </c>
      <c r="N69" s="17">
        <f t="shared" si="1"/>
        <v>0.29467084639498431</v>
      </c>
      <c r="O69" s="33">
        <v>10.656459999999999</v>
      </c>
      <c r="P69" t="s">
        <v>1034</v>
      </c>
      <c r="Q69" s="3">
        <v>3</v>
      </c>
      <c r="R69" t="s">
        <v>1479</v>
      </c>
    </row>
    <row r="70" spans="1:18" hidden="1" x14ac:dyDescent="0.25">
      <c r="A70" s="36" t="s">
        <v>1399</v>
      </c>
      <c r="B70" s="1" t="s">
        <v>747</v>
      </c>
      <c r="C70" s="2">
        <v>2615</v>
      </c>
      <c r="D70" s="2" t="s">
        <v>297</v>
      </c>
      <c r="E70" s="3">
        <v>3</v>
      </c>
      <c r="F70" s="12">
        <v>403</v>
      </c>
      <c r="G70" s="13">
        <v>378</v>
      </c>
      <c r="H70" s="13">
        <v>351</v>
      </c>
      <c r="I70" s="16">
        <v>350</v>
      </c>
      <c r="J70" s="4">
        <v>134</v>
      </c>
      <c r="K70" s="4">
        <v>126</v>
      </c>
      <c r="L70" s="4">
        <v>99</v>
      </c>
      <c r="M70" s="4">
        <v>84</v>
      </c>
      <c r="N70" s="17">
        <f t="shared" si="1"/>
        <v>0.29892037786774628</v>
      </c>
      <c r="O70" s="33">
        <v>8.53552</v>
      </c>
      <c r="P70" t="s">
        <v>1034</v>
      </c>
      <c r="Q70" s="3">
        <v>3</v>
      </c>
      <c r="R70" t="s">
        <v>1479</v>
      </c>
    </row>
    <row r="71" spans="1:18" hidden="1" x14ac:dyDescent="0.25">
      <c r="A71" s="36" t="s">
        <v>1399</v>
      </c>
      <c r="B71" s="1" t="s">
        <v>747</v>
      </c>
      <c r="C71" s="2">
        <v>4100</v>
      </c>
      <c r="D71" s="2" t="s">
        <v>298</v>
      </c>
      <c r="E71" s="3">
        <v>3</v>
      </c>
      <c r="F71" s="12">
        <v>323</v>
      </c>
      <c r="G71" s="13">
        <v>296</v>
      </c>
      <c r="H71" s="13">
        <v>290</v>
      </c>
      <c r="I71" s="16">
        <v>276</v>
      </c>
      <c r="J71" s="4">
        <v>147</v>
      </c>
      <c r="K71" s="4">
        <v>122</v>
      </c>
      <c r="L71" s="4">
        <v>128</v>
      </c>
      <c r="M71" s="4">
        <v>117</v>
      </c>
      <c r="N71" s="17">
        <f t="shared" si="1"/>
        <v>0.43375527426160337</v>
      </c>
      <c r="O71" s="33">
        <v>5.5984400000000001</v>
      </c>
      <c r="P71" t="s">
        <v>1034</v>
      </c>
      <c r="Q71" s="3">
        <v>3</v>
      </c>
      <c r="R71" t="s">
        <v>1479</v>
      </c>
    </row>
    <row r="72" spans="1:18" hidden="1" x14ac:dyDescent="0.25">
      <c r="A72" s="36" t="s">
        <v>1399</v>
      </c>
      <c r="B72" s="1" t="s">
        <v>747</v>
      </c>
      <c r="C72" s="2">
        <v>5472</v>
      </c>
      <c r="D72" s="2" t="s">
        <v>300</v>
      </c>
      <c r="E72" s="3">
        <v>3</v>
      </c>
      <c r="F72" s="12">
        <v>40</v>
      </c>
      <c r="G72" s="13">
        <v>66</v>
      </c>
      <c r="H72" s="13">
        <v>94</v>
      </c>
      <c r="I72" s="16">
        <v>135</v>
      </c>
      <c r="J72" s="4">
        <v>15</v>
      </c>
      <c r="K72" s="4">
        <v>33</v>
      </c>
      <c r="L72" s="4">
        <v>58</v>
      </c>
      <c r="M72" s="4">
        <v>67</v>
      </c>
      <c r="N72" s="17">
        <f t="shared" si="1"/>
        <v>0.5164179104477612</v>
      </c>
      <c r="O72" s="33">
        <v>3.4289499999999999</v>
      </c>
      <c r="P72" t="s">
        <v>1034</v>
      </c>
      <c r="Q72" s="3">
        <v>3</v>
      </c>
      <c r="R72" t="s">
        <v>1479</v>
      </c>
    </row>
    <row r="73" spans="1:18" hidden="1" x14ac:dyDescent="0.25">
      <c r="A73" s="36" t="s">
        <v>1408</v>
      </c>
      <c r="B73" s="1" t="s">
        <v>845</v>
      </c>
      <c r="C73" s="2">
        <v>5328</v>
      </c>
      <c r="D73" s="2" t="s">
        <v>530</v>
      </c>
      <c r="E73" s="3">
        <v>3</v>
      </c>
      <c r="F73" s="12">
        <v>0</v>
      </c>
      <c r="G73" s="13">
        <v>3</v>
      </c>
      <c r="H73" s="13">
        <v>22</v>
      </c>
      <c r="I73" s="16">
        <v>56</v>
      </c>
      <c r="J73" s="4">
        <v>0</v>
      </c>
      <c r="K73" s="4">
        <v>1</v>
      </c>
      <c r="L73" s="4">
        <v>11</v>
      </c>
      <c r="M73" s="4">
        <v>20</v>
      </c>
      <c r="N73" s="17">
        <f t="shared" si="1"/>
        <v>0.39506172839506171</v>
      </c>
      <c r="O73" s="33">
        <v>9.1676400000000005</v>
      </c>
      <c r="P73" t="s">
        <v>1100</v>
      </c>
      <c r="Q73" s="3">
        <v>3</v>
      </c>
      <c r="R73" t="s">
        <v>1479</v>
      </c>
    </row>
    <row r="74" spans="1:18" hidden="1" x14ac:dyDescent="0.25">
      <c r="A74" s="36" t="s">
        <v>1408</v>
      </c>
      <c r="B74" s="1" t="s">
        <v>845</v>
      </c>
      <c r="C74" s="2">
        <v>5003</v>
      </c>
      <c r="D74" s="2" t="s">
        <v>528</v>
      </c>
      <c r="E74" s="3">
        <v>3</v>
      </c>
      <c r="F74" s="12">
        <v>0</v>
      </c>
      <c r="G74" s="13">
        <v>0</v>
      </c>
      <c r="H74" s="13">
        <v>0</v>
      </c>
      <c r="I74" s="16">
        <v>40</v>
      </c>
      <c r="J74" s="4">
        <v>0</v>
      </c>
      <c r="K74" s="4">
        <v>0</v>
      </c>
      <c r="L74" s="4">
        <v>0</v>
      </c>
      <c r="M74" s="4">
        <v>25</v>
      </c>
      <c r="N74" s="17">
        <f t="shared" si="1"/>
        <v>0.625</v>
      </c>
      <c r="O74" s="33">
        <v>9.1284399999999994</v>
      </c>
      <c r="P74" t="s">
        <v>1100</v>
      </c>
      <c r="Q74" s="3">
        <v>3</v>
      </c>
      <c r="R74" t="s">
        <v>1479</v>
      </c>
    </row>
    <row r="75" spans="1:18" hidden="1" x14ac:dyDescent="0.25">
      <c r="A75" s="36" t="s">
        <v>1408</v>
      </c>
      <c r="B75" s="1" t="s">
        <v>845</v>
      </c>
      <c r="C75" s="2">
        <v>3065</v>
      </c>
      <c r="D75" s="2" t="s">
        <v>525</v>
      </c>
      <c r="E75" s="3">
        <v>3</v>
      </c>
      <c r="F75" s="12">
        <v>590</v>
      </c>
      <c r="G75" s="13">
        <v>588</v>
      </c>
      <c r="H75" s="13">
        <v>525</v>
      </c>
      <c r="I75" s="16">
        <v>542</v>
      </c>
      <c r="J75" s="4">
        <v>190</v>
      </c>
      <c r="K75" s="4">
        <v>172</v>
      </c>
      <c r="L75" s="4">
        <v>146</v>
      </c>
      <c r="M75" s="4">
        <v>131</v>
      </c>
      <c r="N75" s="17">
        <f t="shared" si="1"/>
        <v>0.2846325167037862</v>
      </c>
      <c r="O75" s="33">
        <v>7.9640700000000004</v>
      </c>
      <c r="P75" t="s">
        <v>1100</v>
      </c>
      <c r="Q75" s="3">
        <v>3</v>
      </c>
      <c r="R75" t="s">
        <v>1479</v>
      </c>
    </row>
    <row r="76" spans="1:18" hidden="1" x14ac:dyDescent="0.25">
      <c r="A76" s="36" t="s">
        <v>1408</v>
      </c>
      <c r="B76" s="1" t="s">
        <v>845</v>
      </c>
      <c r="C76" s="2">
        <v>3918</v>
      </c>
      <c r="D76" s="2" t="s">
        <v>527</v>
      </c>
      <c r="E76" s="3">
        <v>3</v>
      </c>
      <c r="F76" s="12">
        <v>19</v>
      </c>
      <c r="G76" s="13">
        <v>29</v>
      </c>
      <c r="H76" s="13">
        <v>38</v>
      </c>
      <c r="I76" s="16">
        <v>65</v>
      </c>
      <c r="J76" s="4">
        <v>11</v>
      </c>
      <c r="K76" s="4">
        <v>14</v>
      </c>
      <c r="L76" s="4">
        <v>25</v>
      </c>
      <c r="M76" s="4">
        <v>28</v>
      </c>
      <c r="N76" s="17">
        <f t="shared" si="1"/>
        <v>0.51655629139072845</v>
      </c>
      <c r="O76" s="33">
        <v>7.01356</v>
      </c>
      <c r="P76" t="s">
        <v>1100</v>
      </c>
      <c r="Q76" s="3">
        <v>3</v>
      </c>
      <c r="R76" t="s">
        <v>1479</v>
      </c>
    </row>
    <row r="77" spans="1:18" hidden="1" x14ac:dyDescent="0.25">
      <c r="A77" s="36" t="s">
        <v>1408</v>
      </c>
      <c r="B77" s="1" t="s">
        <v>845</v>
      </c>
      <c r="C77" s="2">
        <v>3415</v>
      </c>
      <c r="D77" s="2" t="s">
        <v>526</v>
      </c>
      <c r="E77" s="3">
        <v>3</v>
      </c>
      <c r="F77" s="12">
        <v>461</v>
      </c>
      <c r="G77" s="13">
        <v>437</v>
      </c>
      <c r="H77" s="13">
        <v>420</v>
      </c>
      <c r="I77" s="16">
        <v>422</v>
      </c>
      <c r="J77" s="4">
        <v>183</v>
      </c>
      <c r="K77" s="4">
        <v>173</v>
      </c>
      <c r="L77" s="4">
        <v>153</v>
      </c>
      <c r="M77" s="4">
        <v>159</v>
      </c>
      <c r="N77" s="17">
        <f t="shared" si="1"/>
        <v>0.3839080459770115</v>
      </c>
      <c r="O77" s="33">
        <v>6.9099000000000004</v>
      </c>
      <c r="P77" t="s">
        <v>1100</v>
      </c>
      <c r="Q77" s="3">
        <v>3</v>
      </c>
      <c r="R77" t="s">
        <v>1479</v>
      </c>
    </row>
    <row r="78" spans="1:18" hidden="1" x14ac:dyDescent="0.25">
      <c r="A78" s="36" t="s">
        <v>1408</v>
      </c>
      <c r="B78" s="1" t="s">
        <v>845</v>
      </c>
      <c r="C78" s="2">
        <v>5278</v>
      </c>
      <c r="D78" s="2" t="s">
        <v>529</v>
      </c>
      <c r="E78" s="3">
        <v>3</v>
      </c>
      <c r="F78" s="12">
        <v>0</v>
      </c>
      <c r="G78" s="13">
        <v>1</v>
      </c>
      <c r="H78" s="13">
        <v>7</v>
      </c>
      <c r="I78" s="16">
        <v>12</v>
      </c>
      <c r="J78" s="4">
        <v>0</v>
      </c>
      <c r="K78" s="4">
        <v>0</v>
      </c>
      <c r="L78" s="4">
        <v>0</v>
      </c>
      <c r="M78" s="4">
        <v>0</v>
      </c>
      <c r="N78" s="17">
        <f t="shared" si="1"/>
        <v>0</v>
      </c>
      <c r="O78" s="33">
        <v>4.42767</v>
      </c>
      <c r="P78" t="s">
        <v>1100</v>
      </c>
      <c r="Q78" s="3">
        <v>3</v>
      </c>
      <c r="R78" t="s">
        <v>1479</v>
      </c>
    </row>
    <row r="79" spans="1:18" hidden="1" x14ac:dyDescent="0.25">
      <c r="A79" s="38" t="s">
        <v>1408</v>
      </c>
      <c r="B79" s="20" t="s">
        <v>845</v>
      </c>
      <c r="C79" s="21">
        <v>5542</v>
      </c>
      <c r="D79" s="21" t="s">
        <v>531</v>
      </c>
      <c r="E79" s="27" t="s">
        <v>913</v>
      </c>
      <c r="F79" s="22">
        <v>43</v>
      </c>
      <c r="G79" s="23">
        <v>44</v>
      </c>
      <c r="H79" s="23">
        <v>42</v>
      </c>
      <c r="I79" s="24">
        <v>13</v>
      </c>
      <c r="J79" s="25">
        <v>9</v>
      </c>
      <c r="K79" s="25">
        <v>6</v>
      </c>
      <c r="L79" s="25">
        <v>7</v>
      </c>
      <c r="M79" s="25">
        <v>4</v>
      </c>
      <c r="N79" s="26">
        <f t="shared" si="1"/>
        <v>0.18309859154929578</v>
      </c>
      <c r="O79" s="33">
        <v>4.42767</v>
      </c>
      <c r="P79" t="s">
        <v>1100</v>
      </c>
      <c r="Q79" s="3">
        <v>3</v>
      </c>
      <c r="R79" t="s">
        <v>1501</v>
      </c>
    </row>
    <row r="80" spans="1:18" hidden="1" x14ac:dyDescent="0.25">
      <c r="A80" s="36" t="s">
        <v>1462</v>
      </c>
      <c r="B80" s="1" t="s">
        <v>773</v>
      </c>
      <c r="C80" s="2">
        <v>2166</v>
      </c>
      <c r="D80" s="2" t="s">
        <v>335</v>
      </c>
      <c r="E80" s="3">
        <v>3</v>
      </c>
      <c r="F80" s="12">
        <v>215</v>
      </c>
      <c r="G80" s="13">
        <v>237</v>
      </c>
      <c r="H80" s="13">
        <v>256</v>
      </c>
      <c r="I80" s="16">
        <v>250</v>
      </c>
      <c r="J80" s="4">
        <v>155</v>
      </c>
      <c r="K80" s="4">
        <v>165</v>
      </c>
      <c r="L80" s="4">
        <v>159</v>
      </c>
      <c r="M80" s="4">
        <v>137</v>
      </c>
      <c r="N80" s="17">
        <f t="shared" si="1"/>
        <v>0.64300626304801667</v>
      </c>
      <c r="O80" s="33">
        <v>2.6364800000000002</v>
      </c>
      <c r="P80" t="s">
        <v>952</v>
      </c>
      <c r="Q80" s="3">
        <v>3</v>
      </c>
      <c r="R80" t="s">
        <v>1479</v>
      </c>
    </row>
    <row r="81" spans="1:18" hidden="1" x14ac:dyDescent="0.25">
      <c r="A81" s="36" t="s">
        <v>1462</v>
      </c>
      <c r="B81" s="1" t="s">
        <v>773</v>
      </c>
      <c r="C81" s="2">
        <v>5359</v>
      </c>
      <c r="D81" s="2" t="s">
        <v>336</v>
      </c>
      <c r="E81" s="3">
        <v>3</v>
      </c>
      <c r="F81" s="12">
        <v>0</v>
      </c>
      <c r="G81" s="13">
        <v>3</v>
      </c>
      <c r="H81" s="13">
        <v>13</v>
      </c>
      <c r="I81" s="16">
        <v>29</v>
      </c>
      <c r="J81" s="4">
        <v>0</v>
      </c>
      <c r="K81" s="4">
        <v>3</v>
      </c>
      <c r="L81" s="4">
        <v>11</v>
      </c>
      <c r="M81" s="4">
        <v>17</v>
      </c>
      <c r="N81" s="17">
        <f t="shared" si="1"/>
        <v>0.68888888888888888</v>
      </c>
      <c r="O81" s="33">
        <v>1.6359900000000001</v>
      </c>
      <c r="P81" t="s">
        <v>952</v>
      </c>
      <c r="Q81" s="3">
        <v>3</v>
      </c>
      <c r="R81" t="s">
        <v>1479</v>
      </c>
    </row>
    <row r="82" spans="1:18" hidden="1" x14ac:dyDescent="0.25">
      <c r="A82" s="36" t="s">
        <v>1431</v>
      </c>
      <c r="B82" s="1" t="s">
        <v>771</v>
      </c>
      <c r="C82" s="2">
        <v>2799</v>
      </c>
      <c r="D82" s="2" t="s">
        <v>332</v>
      </c>
      <c r="E82" s="3">
        <v>3</v>
      </c>
      <c r="F82" s="12">
        <v>246</v>
      </c>
      <c r="G82" s="13">
        <v>253</v>
      </c>
      <c r="H82" s="13">
        <v>255</v>
      </c>
      <c r="I82" s="16">
        <v>236</v>
      </c>
      <c r="J82" s="4">
        <v>110</v>
      </c>
      <c r="K82" s="4">
        <v>93</v>
      </c>
      <c r="L82" s="4">
        <v>94</v>
      </c>
      <c r="M82" s="4">
        <v>83</v>
      </c>
      <c r="N82" s="17">
        <f t="shared" si="1"/>
        <v>0.38383838383838381</v>
      </c>
      <c r="O82" s="33">
        <v>5.6641199999999996</v>
      </c>
      <c r="P82" t="s">
        <v>952</v>
      </c>
      <c r="Q82" s="3">
        <v>3</v>
      </c>
      <c r="R82" t="s">
        <v>1479</v>
      </c>
    </row>
    <row r="83" spans="1:18" hidden="1" x14ac:dyDescent="0.25">
      <c r="A83" s="36" t="s">
        <v>1431</v>
      </c>
      <c r="B83" s="1" t="s">
        <v>771</v>
      </c>
      <c r="C83" s="2">
        <v>5369</v>
      </c>
      <c r="D83" s="2" t="s">
        <v>333</v>
      </c>
      <c r="E83" s="3">
        <v>3</v>
      </c>
      <c r="F83" s="12">
        <v>2</v>
      </c>
      <c r="G83" s="13">
        <v>4</v>
      </c>
      <c r="H83" s="13">
        <v>6</v>
      </c>
      <c r="I83" s="16">
        <v>28</v>
      </c>
      <c r="J83" s="4">
        <v>1</v>
      </c>
      <c r="K83" s="4">
        <v>4</v>
      </c>
      <c r="L83" s="4">
        <v>4</v>
      </c>
      <c r="M83" s="4">
        <v>16</v>
      </c>
      <c r="N83" s="17">
        <f t="shared" si="1"/>
        <v>0.625</v>
      </c>
      <c r="O83" s="33">
        <v>5.5932500000000003</v>
      </c>
      <c r="P83" t="s">
        <v>952</v>
      </c>
      <c r="Q83" s="3">
        <v>3</v>
      </c>
      <c r="R83" t="s">
        <v>1479</v>
      </c>
    </row>
    <row r="84" spans="1:18" hidden="1" x14ac:dyDescent="0.25">
      <c r="A84" s="36" t="s">
        <v>1475</v>
      </c>
      <c r="B84" s="1" t="s">
        <v>847</v>
      </c>
      <c r="C84" s="2">
        <v>3610</v>
      </c>
      <c r="D84" s="2" t="s">
        <v>534</v>
      </c>
      <c r="E84" s="3">
        <v>3</v>
      </c>
      <c r="F84" s="12">
        <v>341</v>
      </c>
      <c r="G84" s="13">
        <v>357</v>
      </c>
      <c r="H84" s="13">
        <v>322</v>
      </c>
      <c r="I84" s="16">
        <v>296</v>
      </c>
      <c r="J84" s="4">
        <v>153</v>
      </c>
      <c r="K84" s="4">
        <v>166</v>
      </c>
      <c r="L84" s="4">
        <v>132</v>
      </c>
      <c r="M84" s="4">
        <v>123</v>
      </c>
      <c r="N84" s="17">
        <f t="shared" si="1"/>
        <v>0.43617021276595747</v>
      </c>
      <c r="O84" s="33">
        <v>0.78293000000000001</v>
      </c>
      <c r="P84" t="s">
        <v>973</v>
      </c>
      <c r="Q84" s="3">
        <v>3</v>
      </c>
      <c r="R84" t="s">
        <v>1479</v>
      </c>
    </row>
    <row r="85" spans="1:18" hidden="1" x14ac:dyDescent="0.25">
      <c r="A85" s="36" t="s">
        <v>1475</v>
      </c>
      <c r="B85" s="1" t="s">
        <v>847</v>
      </c>
      <c r="C85" s="2">
        <v>5396</v>
      </c>
      <c r="D85" s="2" t="s">
        <v>535</v>
      </c>
      <c r="E85" s="3">
        <v>3</v>
      </c>
      <c r="F85" s="12">
        <v>0</v>
      </c>
      <c r="G85" s="13">
        <v>0</v>
      </c>
      <c r="H85" s="13">
        <v>4</v>
      </c>
      <c r="I85" s="16">
        <v>8</v>
      </c>
      <c r="J85" s="4">
        <v>0</v>
      </c>
      <c r="K85" s="4">
        <v>0</v>
      </c>
      <c r="L85" s="4">
        <v>3</v>
      </c>
      <c r="M85" s="4">
        <v>5</v>
      </c>
      <c r="N85" s="17">
        <f t="shared" si="1"/>
        <v>0.66666666666666663</v>
      </c>
      <c r="O85" s="33">
        <v>0.62877000000000005</v>
      </c>
      <c r="P85" t="s">
        <v>973</v>
      </c>
      <c r="Q85" s="3">
        <v>3</v>
      </c>
      <c r="R85" t="s">
        <v>1479</v>
      </c>
    </row>
    <row r="86" spans="1:18" hidden="1" x14ac:dyDescent="0.25">
      <c r="A86" s="36" t="s">
        <v>1475</v>
      </c>
      <c r="B86" s="1" t="s">
        <v>847</v>
      </c>
      <c r="C86" s="2">
        <v>1769</v>
      </c>
      <c r="D86" s="2" t="s">
        <v>533</v>
      </c>
      <c r="E86" s="3">
        <v>3</v>
      </c>
      <c r="F86" s="12">
        <v>2</v>
      </c>
      <c r="G86" s="13">
        <v>9</v>
      </c>
      <c r="H86" s="13">
        <v>7</v>
      </c>
      <c r="I86" s="16">
        <v>15</v>
      </c>
      <c r="J86" s="4">
        <v>2</v>
      </c>
      <c r="K86" s="4">
        <v>4</v>
      </c>
      <c r="L86" s="4">
        <v>6</v>
      </c>
      <c r="M86" s="4">
        <v>9</v>
      </c>
      <c r="N86" s="17">
        <f t="shared" si="1"/>
        <v>0.63636363636363635</v>
      </c>
      <c r="O86" s="33">
        <v>9.5310000000000006E-2</v>
      </c>
      <c r="P86" t="s">
        <v>973</v>
      </c>
      <c r="Q86" s="3">
        <v>3</v>
      </c>
      <c r="R86" t="s">
        <v>1479</v>
      </c>
    </row>
    <row r="87" spans="1:18" hidden="1" x14ac:dyDescent="0.25">
      <c r="A87" s="1">
        <v>33036</v>
      </c>
      <c r="B87" s="1" t="s">
        <v>854</v>
      </c>
      <c r="C87" s="2">
        <v>1763</v>
      </c>
      <c r="D87" s="2" t="s">
        <v>550</v>
      </c>
      <c r="E87" s="3">
        <v>1</v>
      </c>
      <c r="F87" s="12">
        <v>5</v>
      </c>
      <c r="G87" s="13">
        <v>11</v>
      </c>
      <c r="H87" s="13">
        <v>14</v>
      </c>
      <c r="I87" s="16">
        <v>22</v>
      </c>
      <c r="J87" s="4">
        <v>0</v>
      </c>
      <c r="K87" s="4">
        <v>6</v>
      </c>
      <c r="L87" s="4">
        <v>5</v>
      </c>
      <c r="M87" s="4">
        <v>8</v>
      </c>
      <c r="N87" s="17">
        <f t="shared" si="1"/>
        <v>0.36538461538461536</v>
      </c>
      <c r="O87" s="33">
        <v>21.527670000000001</v>
      </c>
      <c r="P87" t="s">
        <v>1104</v>
      </c>
      <c r="Q87" s="3">
        <v>1</v>
      </c>
      <c r="R87" t="s">
        <v>1479</v>
      </c>
    </row>
    <row r="88" spans="1:18" hidden="1" x14ac:dyDescent="0.25">
      <c r="A88" s="1">
        <v>33036</v>
      </c>
      <c r="B88" s="1" t="s">
        <v>854</v>
      </c>
      <c r="C88" s="2">
        <v>2404</v>
      </c>
      <c r="D88" s="2" t="s">
        <v>551</v>
      </c>
      <c r="E88" s="3">
        <v>1</v>
      </c>
      <c r="F88" s="12">
        <v>61</v>
      </c>
      <c r="G88" s="13">
        <v>55</v>
      </c>
      <c r="H88" s="13">
        <v>54</v>
      </c>
      <c r="I88" s="16">
        <v>61</v>
      </c>
      <c r="J88" s="4">
        <v>34</v>
      </c>
      <c r="K88" s="4">
        <v>24</v>
      </c>
      <c r="L88" s="4">
        <v>25</v>
      </c>
      <c r="M88" s="4">
        <v>28</v>
      </c>
      <c r="N88" s="17">
        <f t="shared" si="1"/>
        <v>0.48051948051948051</v>
      </c>
      <c r="O88" s="33">
        <v>21.32845</v>
      </c>
      <c r="P88" t="s">
        <v>1104</v>
      </c>
      <c r="Q88" s="3">
        <v>1</v>
      </c>
      <c r="R88" t="s">
        <v>1479</v>
      </c>
    </row>
    <row r="89" spans="1:18" hidden="1" x14ac:dyDescent="0.25">
      <c r="A89" s="38" t="s">
        <v>1426</v>
      </c>
      <c r="B89" s="20" t="s">
        <v>813</v>
      </c>
      <c r="C89" s="21">
        <v>5549</v>
      </c>
      <c r="D89" s="21" t="s">
        <v>426</v>
      </c>
      <c r="E89" s="27" t="s">
        <v>913</v>
      </c>
      <c r="F89" s="22">
        <v>47</v>
      </c>
      <c r="G89" s="23">
        <v>37</v>
      </c>
      <c r="H89" s="23">
        <v>48</v>
      </c>
      <c r="I89" s="24">
        <v>43</v>
      </c>
      <c r="J89" s="25">
        <v>0</v>
      </c>
      <c r="K89" s="25">
        <v>0</v>
      </c>
      <c r="L89" s="25">
        <v>0</v>
      </c>
      <c r="M89" s="25">
        <v>0</v>
      </c>
      <c r="N89" s="26">
        <f t="shared" si="1"/>
        <v>0</v>
      </c>
      <c r="O89" s="33">
        <v>6.4072399999999998</v>
      </c>
      <c r="P89" t="s">
        <v>923</v>
      </c>
      <c r="Q89" s="3">
        <v>3</v>
      </c>
      <c r="R89" t="s">
        <v>1501</v>
      </c>
    </row>
    <row r="90" spans="1:18" hidden="1" x14ac:dyDescent="0.25">
      <c r="A90" s="1">
        <v>16049</v>
      </c>
      <c r="B90" s="1" t="s">
        <v>718</v>
      </c>
      <c r="C90" s="2">
        <v>3275</v>
      </c>
      <c r="D90" s="2" t="s">
        <v>161</v>
      </c>
      <c r="E90" s="3">
        <v>1</v>
      </c>
      <c r="F90" s="12">
        <v>62</v>
      </c>
      <c r="G90" s="13">
        <v>64</v>
      </c>
      <c r="H90" s="13">
        <v>59</v>
      </c>
      <c r="I90" s="16">
        <v>78</v>
      </c>
      <c r="J90" s="4">
        <v>26</v>
      </c>
      <c r="K90" s="4">
        <v>35</v>
      </c>
      <c r="L90" s="4">
        <v>23</v>
      </c>
      <c r="M90" s="4">
        <v>26</v>
      </c>
      <c r="N90" s="17">
        <f t="shared" si="1"/>
        <v>0.41825095057034223</v>
      </c>
      <c r="O90" s="33">
        <v>23.272020000000001</v>
      </c>
      <c r="P90" t="s">
        <v>1037</v>
      </c>
      <c r="Q90" s="3">
        <v>1</v>
      </c>
      <c r="R90" t="s">
        <v>1479</v>
      </c>
    </row>
    <row r="91" spans="1:18" hidden="1" x14ac:dyDescent="0.25">
      <c r="A91" s="1">
        <v>16049</v>
      </c>
      <c r="B91" s="1" t="s">
        <v>718</v>
      </c>
      <c r="C91" s="2">
        <v>5397</v>
      </c>
      <c r="D91" s="2" t="s">
        <v>162</v>
      </c>
      <c r="E91" s="3">
        <v>1</v>
      </c>
      <c r="F91" s="12">
        <v>0</v>
      </c>
      <c r="G91" s="13">
        <v>0</v>
      </c>
      <c r="H91" s="13">
        <v>0</v>
      </c>
      <c r="I91" s="16">
        <v>11</v>
      </c>
      <c r="J91" s="4">
        <v>0</v>
      </c>
      <c r="K91" s="4">
        <v>0</v>
      </c>
      <c r="L91" s="4">
        <v>0</v>
      </c>
      <c r="M91" s="4">
        <v>8</v>
      </c>
      <c r="N91" s="17">
        <f t="shared" si="1"/>
        <v>0.72727272727272729</v>
      </c>
      <c r="O91" s="33">
        <v>23.272020000000001</v>
      </c>
      <c r="P91" t="s">
        <v>1037</v>
      </c>
      <c r="Q91" s="3">
        <v>1</v>
      </c>
      <c r="R91" t="s">
        <v>1479</v>
      </c>
    </row>
    <row r="92" spans="1:18" hidden="1" x14ac:dyDescent="0.25">
      <c r="A92" s="1">
        <v>16049</v>
      </c>
      <c r="B92" s="1" t="s">
        <v>718</v>
      </c>
      <c r="C92" s="2">
        <v>1724</v>
      </c>
      <c r="D92" s="2" t="s">
        <v>160</v>
      </c>
      <c r="E92" s="3">
        <v>1</v>
      </c>
      <c r="F92" s="12">
        <v>7</v>
      </c>
      <c r="G92" s="13">
        <v>5</v>
      </c>
      <c r="H92" s="13">
        <v>10</v>
      </c>
      <c r="I92" s="16">
        <v>12</v>
      </c>
      <c r="J92" s="4">
        <v>1</v>
      </c>
      <c r="K92" s="4">
        <v>3</v>
      </c>
      <c r="L92" s="4">
        <v>5</v>
      </c>
      <c r="M92" s="4">
        <v>5</v>
      </c>
      <c r="N92" s="17">
        <f t="shared" si="1"/>
        <v>0.41176470588235292</v>
      </c>
      <c r="O92" s="33">
        <v>20.353110000000001</v>
      </c>
      <c r="P92" t="s">
        <v>1037</v>
      </c>
      <c r="Q92" s="3">
        <v>1</v>
      </c>
      <c r="R92" t="s">
        <v>1479</v>
      </c>
    </row>
    <row r="93" spans="1:18" hidden="1" x14ac:dyDescent="0.25">
      <c r="A93" s="37" t="s">
        <v>1494</v>
      </c>
      <c r="B93" s="1" t="s">
        <v>649</v>
      </c>
      <c r="C93" s="2">
        <v>2299</v>
      </c>
      <c r="D93" s="2" t="s">
        <v>13</v>
      </c>
      <c r="E93" s="3">
        <v>3</v>
      </c>
      <c r="F93" s="12">
        <v>208</v>
      </c>
      <c r="G93" s="13">
        <v>215</v>
      </c>
      <c r="H93" s="13">
        <v>217</v>
      </c>
      <c r="I93" s="16">
        <v>161</v>
      </c>
      <c r="J93" s="4">
        <v>117</v>
      </c>
      <c r="K93" s="4">
        <v>110</v>
      </c>
      <c r="L93" s="4">
        <v>91</v>
      </c>
      <c r="M93" s="4">
        <v>61</v>
      </c>
      <c r="N93" s="17">
        <f t="shared" si="1"/>
        <v>0.47315855181023719</v>
      </c>
      <c r="O93" s="33">
        <v>1.8144199999999999</v>
      </c>
      <c r="P93" t="s">
        <v>1120</v>
      </c>
      <c r="Q93" s="3">
        <v>3</v>
      </c>
      <c r="R93" t="s">
        <v>1479</v>
      </c>
    </row>
    <row r="94" spans="1:18" hidden="1" x14ac:dyDescent="0.25">
      <c r="A94" s="37" t="s">
        <v>1494</v>
      </c>
      <c r="B94" s="1" t="s">
        <v>649</v>
      </c>
      <c r="C94" s="2">
        <v>5413</v>
      </c>
      <c r="D94" s="2" t="s">
        <v>14</v>
      </c>
      <c r="E94" s="3">
        <v>3</v>
      </c>
      <c r="F94" s="12">
        <v>0</v>
      </c>
      <c r="G94" s="13">
        <v>0</v>
      </c>
      <c r="H94" s="13">
        <v>3</v>
      </c>
      <c r="I94" s="16">
        <v>25</v>
      </c>
      <c r="J94" s="4">
        <v>0</v>
      </c>
      <c r="K94" s="4">
        <v>0</v>
      </c>
      <c r="L94" s="4">
        <v>3</v>
      </c>
      <c r="M94" s="4">
        <v>19</v>
      </c>
      <c r="N94" s="17">
        <f t="shared" si="1"/>
        <v>0.7857142857142857</v>
      </c>
      <c r="O94" s="33">
        <v>1.1136999999999999</v>
      </c>
      <c r="P94" t="s">
        <v>1120</v>
      </c>
      <c r="Q94" s="3">
        <v>3</v>
      </c>
      <c r="R94" t="s">
        <v>1479</v>
      </c>
    </row>
    <row r="95" spans="1:18" hidden="1" x14ac:dyDescent="0.25">
      <c r="A95" s="37" t="s">
        <v>1494</v>
      </c>
      <c r="B95" s="1" t="s">
        <v>649</v>
      </c>
      <c r="C95" s="2">
        <v>1617</v>
      </c>
      <c r="D95" s="2" t="s">
        <v>12</v>
      </c>
      <c r="E95" s="3">
        <v>3</v>
      </c>
      <c r="F95" s="12">
        <v>0</v>
      </c>
      <c r="G95" s="13">
        <v>7</v>
      </c>
      <c r="H95" s="13">
        <v>15</v>
      </c>
      <c r="I95" s="16">
        <v>42</v>
      </c>
      <c r="J95" s="4">
        <v>0</v>
      </c>
      <c r="K95" s="4">
        <v>6</v>
      </c>
      <c r="L95" s="4">
        <v>13</v>
      </c>
      <c r="M95" s="4">
        <v>23</v>
      </c>
      <c r="N95" s="17">
        <f t="shared" si="1"/>
        <v>0.65625</v>
      </c>
      <c r="O95" s="33">
        <v>0.86087999999999998</v>
      </c>
      <c r="P95" t="s">
        <v>1120</v>
      </c>
      <c r="Q95" s="3">
        <v>3</v>
      </c>
      <c r="R95" t="s">
        <v>1479</v>
      </c>
    </row>
    <row r="96" spans="1:18" hidden="1" x14ac:dyDescent="0.25">
      <c r="A96" s="1">
        <v>19404</v>
      </c>
      <c r="B96" s="1" t="s">
        <v>754</v>
      </c>
      <c r="C96" s="2">
        <v>1987</v>
      </c>
      <c r="D96" s="2" t="s">
        <v>310</v>
      </c>
      <c r="E96" s="3">
        <v>1</v>
      </c>
      <c r="F96" s="12">
        <v>1</v>
      </c>
      <c r="G96" s="13">
        <v>5</v>
      </c>
      <c r="H96" s="13">
        <v>6</v>
      </c>
      <c r="I96" s="16">
        <v>18</v>
      </c>
      <c r="J96" s="4">
        <v>0</v>
      </c>
      <c r="K96" s="4">
        <v>3</v>
      </c>
      <c r="L96" s="4">
        <v>5</v>
      </c>
      <c r="M96" s="4">
        <v>12</v>
      </c>
      <c r="N96" s="17">
        <f t="shared" si="1"/>
        <v>0.66666666666666663</v>
      </c>
      <c r="O96" s="33">
        <v>28.287700000000001</v>
      </c>
      <c r="P96" t="s">
        <v>944</v>
      </c>
      <c r="Q96" s="3">
        <v>1</v>
      </c>
      <c r="R96" t="s">
        <v>1479</v>
      </c>
    </row>
    <row r="97" spans="1:18" hidden="1" x14ac:dyDescent="0.25">
      <c r="A97" s="1">
        <v>19404</v>
      </c>
      <c r="B97" s="1" t="s">
        <v>754</v>
      </c>
      <c r="C97" s="2">
        <v>2329</v>
      </c>
      <c r="D97" s="2" t="s">
        <v>311</v>
      </c>
      <c r="E97" s="3">
        <v>1</v>
      </c>
      <c r="F97" s="12">
        <v>70</v>
      </c>
      <c r="G97" s="13">
        <v>60</v>
      </c>
      <c r="H97" s="13">
        <v>58</v>
      </c>
      <c r="I97" s="16">
        <v>51</v>
      </c>
      <c r="J97" s="4">
        <v>27</v>
      </c>
      <c r="K97" s="4">
        <v>22</v>
      </c>
      <c r="L97" s="4">
        <v>18</v>
      </c>
      <c r="M97" s="4">
        <v>10</v>
      </c>
      <c r="N97" s="17">
        <f t="shared" si="1"/>
        <v>0.32217573221757323</v>
      </c>
      <c r="O97" s="33">
        <v>26.58962</v>
      </c>
      <c r="P97" t="s">
        <v>944</v>
      </c>
      <c r="Q97" s="3">
        <v>1</v>
      </c>
      <c r="R97" t="s">
        <v>1479</v>
      </c>
    </row>
    <row r="98" spans="1:18" hidden="1" x14ac:dyDescent="0.25">
      <c r="A98" s="36" t="s">
        <v>1466</v>
      </c>
      <c r="B98" s="1" t="s">
        <v>806</v>
      </c>
      <c r="C98" s="2">
        <v>2425</v>
      </c>
      <c r="D98" s="2" t="s">
        <v>405</v>
      </c>
      <c r="E98" s="3">
        <v>3</v>
      </c>
      <c r="F98" s="12">
        <v>340</v>
      </c>
      <c r="G98" s="13">
        <v>355</v>
      </c>
      <c r="H98" s="13">
        <v>271</v>
      </c>
      <c r="I98" s="16">
        <v>297</v>
      </c>
      <c r="J98" s="4">
        <v>275</v>
      </c>
      <c r="K98" s="4">
        <v>286</v>
      </c>
      <c r="L98" s="4">
        <v>200</v>
      </c>
      <c r="M98" s="4">
        <v>211</v>
      </c>
      <c r="N98" s="17">
        <f t="shared" si="1"/>
        <v>0.76959619952494063</v>
      </c>
      <c r="O98" s="33">
        <v>2.2406899999999998</v>
      </c>
      <c r="P98" t="s">
        <v>964</v>
      </c>
      <c r="Q98" s="3">
        <v>3</v>
      </c>
      <c r="R98" t="s">
        <v>1479</v>
      </c>
    </row>
    <row r="99" spans="1:18" hidden="1" x14ac:dyDescent="0.25">
      <c r="A99" s="36" t="s">
        <v>1466</v>
      </c>
      <c r="B99" s="1" t="s">
        <v>806</v>
      </c>
      <c r="C99" s="2">
        <v>5297</v>
      </c>
      <c r="D99" s="2" t="s">
        <v>408</v>
      </c>
      <c r="E99" s="3">
        <v>3</v>
      </c>
      <c r="F99" s="12">
        <v>3</v>
      </c>
      <c r="G99" s="13">
        <v>4</v>
      </c>
      <c r="H99" s="13">
        <v>1</v>
      </c>
      <c r="I99" s="16">
        <v>1</v>
      </c>
      <c r="J99" s="4">
        <v>2</v>
      </c>
      <c r="K99" s="4">
        <v>2</v>
      </c>
      <c r="L99" s="4">
        <v>0</v>
      </c>
      <c r="M99" s="4">
        <v>1</v>
      </c>
      <c r="N99" s="17">
        <f t="shared" si="1"/>
        <v>0.55555555555555558</v>
      </c>
      <c r="O99" s="33">
        <v>2.1823800000000002</v>
      </c>
      <c r="P99" t="s">
        <v>964</v>
      </c>
      <c r="Q99" s="3">
        <v>3</v>
      </c>
      <c r="R99" t="s">
        <v>1479</v>
      </c>
    </row>
    <row r="100" spans="1:18" hidden="1" x14ac:dyDescent="0.25">
      <c r="A100" s="36" t="s">
        <v>1466</v>
      </c>
      <c r="B100" s="1" t="s">
        <v>806</v>
      </c>
      <c r="C100" s="2">
        <v>5411</v>
      </c>
      <c r="D100" s="2" t="s">
        <v>409</v>
      </c>
      <c r="E100" s="3">
        <v>3</v>
      </c>
      <c r="F100" s="12">
        <v>0</v>
      </c>
      <c r="G100" s="13">
        <v>4</v>
      </c>
      <c r="H100" s="13">
        <v>28</v>
      </c>
      <c r="I100" s="16">
        <v>128</v>
      </c>
      <c r="J100" s="4">
        <v>0</v>
      </c>
      <c r="K100" s="4">
        <v>4</v>
      </c>
      <c r="L100" s="4">
        <v>22</v>
      </c>
      <c r="M100" s="4">
        <v>82</v>
      </c>
      <c r="N100" s="17">
        <f t="shared" si="1"/>
        <v>0.67500000000000004</v>
      </c>
      <c r="O100" s="33">
        <v>2.1449799999999999</v>
      </c>
      <c r="P100" t="s">
        <v>964</v>
      </c>
      <c r="Q100" s="3">
        <v>3</v>
      </c>
      <c r="R100" t="s">
        <v>1479</v>
      </c>
    </row>
    <row r="101" spans="1:18" hidden="1" x14ac:dyDescent="0.25">
      <c r="A101" s="36" t="s">
        <v>1466</v>
      </c>
      <c r="B101" s="1" t="s">
        <v>806</v>
      </c>
      <c r="C101" s="2">
        <v>1825</v>
      </c>
      <c r="D101" s="2" t="s">
        <v>403</v>
      </c>
      <c r="E101" s="3">
        <v>3</v>
      </c>
      <c r="F101" s="12">
        <v>0</v>
      </c>
      <c r="G101" s="13">
        <v>0</v>
      </c>
      <c r="H101" s="13">
        <v>0</v>
      </c>
      <c r="I101" s="16">
        <v>15</v>
      </c>
      <c r="J101" s="4">
        <v>0</v>
      </c>
      <c r="K101" s="4">
        <v>0</v>
      </c>
      <c r="L101" s="4">
        <v>0</v>
      </c>
      <c r="M101" s="4">
        <v>11</v>
      </c>
      <c r="N101" s="17">
        <f t="shared" si="1"/>
        <v>0.73333333333333328</v>
      </c>
      <c r="O101" s="33">
        <v>1.74777</v>
      </c>
      <c r="P101" t="s">
        <v>964</v>
      </c>
      <c r="Q101" s="3">
        <v>3</v>
      </c>
      <c r="R101" t="s">
        <v>1479</v>
      </c>
    </row>
    <row r="102" spans="1:18" hidden="1" x14ac:dyDescent="0.25">
      <c r="A102" s="38" t="s">
        <v>1466</v>
      </c>
      <c r="B102" s="20" t="s">
        <v>806</v>
      </c>
      <c r="C102" s="21">
        <v>1880</v>
      </c>
      <c r="D102" s="21" t="s">
        <v>404</v>
      </c>
      <c r="E102" s="27" t="s">
        <v>913</v>
      </c>
      <c r="F102" s="22">
        <v>0</v>
      </c>
      <c r="G102" s="23">
        <v>0</v>
      </c>
      <c r="H102" s="23">
        <v>1</v>
      </c>
      <c r="I102" s="24">
        <v>0</v>
      </c>
      <c r="J102" s="25">
        <v>0</v>
      </c>
      <c r="K102" s="25">
        <v>0</v>
      </c>
      <c r="L102" s="25">
        <v>1</v>
      </c>
      <c r="M102" s="25">
        <v>0</v>
      </c>
      <c r="N102" s="26">
        <f t="shared" si="1"/>
        <v>1</v>
      </c>
      <c r="O102" s="33">
        <v>1.42882</v>
      </c>
      <c r="P102" t="s">
        <v>964</v>
      </c>
      <c r="Q102" s="3">
        <v>3</v>
      </c>
      <c r="R102" t="s">
        <v>1501</v>
      </c>
    </row>
    <row r="103" spans="1:18" hidden="1" x14ac:dyDescent="0.25">
      <c r="A103" s="36" t="s">
        <v>1466</v>
      </c>
      <c r="B103" s="1" t="s">
        <v>806</v>
      </c>
      <c r="C103" s="2">
        <v>3456</v>
      </c>
      <c r="D103" s="2" t="s">
        <v>406</v>
      </c>
      <c r="E103" s="3">
        <v>3</v>
      </c>
      <c r="F103" s="12">
        <v>348</v>
      </c>
      <c r="G103" s="13">
        <v>349</v>
      </c>
      <c r="H103" s="13">
        <v>335</v>
      </c>
      <c r="I103" s="16">
        <v>301</v>
      </c>
      <c r="J103" s="4">
        <v>187</v>
      </c>
      <c r="K103" s="4">
        <v>154</v>
      </c>
      <c r="L103" s="4">
        <v>140</v>
      </c>
      <c r="M103" s="4">
        <v>124</v>
      </c>
      <c r="N103" s="17">
        <f t="shared" si="1"/>
        <v>0.45386346586646664</v>
      </c>
      <c r="O103" s="33">
        <v>0.68884000000000001</v>
      </c>
      <c r="P103" t="s">
        <v>1051</v>
      </c>
      <c r="Q103" s="3">
        <v>3</v>
      </c>
      <c r="R103" t="s">
        <v>1479</v>
      </c>
    </row>
    <row r="104" spans="1:18" hidden="1" x14ac:dyDescent="0.25">
      <c r="A104" s="36" t="s">
        <v>1466</v>
      </c>
      <c r="B104" s="1" t="s">
        <v>806</v>
      </c>
      <c r="C104" s="2">
        <v>5027</v>
      </c>
      <c r="D104" s="2" t="s">
        <v>407</v>
      </c>
      <c r="E104" s="3">
        <v>3</v>
      </c>
      <c r="F104" s="12">
        <v>110</v>
      </c>
      <c r="G104" s="13">
        <v>89</v>
      </c>
      <c r="H104" s="13">
        <v>58</v>
      </c>
      <c r="I104" s="16">
        <v>38</v>
      </c>
      <c r="J104" s="4">
        <v>61</v>
      </c>
      <c r="K104" s="4">
        <v>47</v>
      </c>
      <c r="L104" s="4">
        <v>29</v>
      </c>
      <c r="M104" s="4">
        <v>11</v>
      </c>
      <c r="N104" s="17">
        <f t="shared" si="1"/>
        <v>0.50169491525423726</v>
      </c>
      <c r="O104" s="33">
        <v>0.45073000000000002</v>
      </c>
      <c r="P104" t="s">
        <v>964</v>
      </c>
      <c r="Q104" s="3">
        <v>3</v>
      </c>
      <c r="R104" t="s">
        <v>1479</v>
      </c>
    </row>
    <row r="105" spans="1:18" hidden="1" x14ac:dyDescent="0.25">
      <c r="A105" s="38" t="s">
        <v>1478</v>
      </c>
      <c r="B105" s="20" t="s">
        <v>816</v>
      </c>
      <c r="C105" s="21">
        <v>5951</v>
      </c>
      <c r="D105" s="21" t="s">
        <v>429</v>
      </c>
      <c r="E105" s="27" t="s">
        <v>913</v>
      </c>
      <c r="F105" s="22">
        <v>0</v>
      </c>
      <c r="G105" s="23">
        <v>0</v>
      </c>
      <c r="H105" s="23">
        <v>67</v>
      </c>
      <c r="I105" s="24">
        <v>227</v>
      </c>
      <c r="J105" s="25">
        <v>0</v>
      </c>
      <c r="K105" s="25">
        <v>0</v>
      </c>
      <c r="L105" s="25">
        <v>0</v>
      </c>
      <c r="M105" s="25">
        <v>0</v>
      </c>
      <c r="N105" s="26">
        <f t="shared" si="1"/>
        <v>0</v>
      </c>
      <c r="O105" s="33">
        <v>1.6320000000000001E-2</v>
      </c>
      <c r="P105" t="s">
        <v>964</v>
      </c>
      <c r="Q105" s="3">
        <v>3</v>
      </c>
      <c r="R105" t="s">
        <v>1501</v>
      </c>
    </row>
    <row r="106" spans="1:18" hidden="1" x14ac:dyDescent="0.25">
      <c r="A106" s="36" t="s">
        <v>1345</v>
      </c>
      <c r="B106" s="1" t="s">
        <v>887</v>
      </c>
      <c r="C106" s="2">
        <v>3366</v>
      </c>
      <c r="D106" s="2" t="s">
        <v>611</v>
      </c>
      <c r="E106" s="3">
        <v>2</v>
      </c>
      <c r="F106" s="12">
        <v>41</v>
      </c>
      <c r="G106" s="13">
        <v>50</v>
      </c>
      <c r="H106" s="13">
        <v>47</v>
      </c>
      <c r="I106" s="16">
        <v>43</v>
      </c>
      <c r="J106" s="4">
        <v>18</v>
      </c>
      <c r="K106" s="4">
        <v>13</v>
      </c>
      <c r="L106" s="4">
        <v>9</v>
      </c>
      <c r="M106" s="4">
        <v>16</v>
      </c>
      <c r="N106" s="17">
        <f t="shared" si="1"/>
        <v>0.30939226519337015</v>
      </c>
      <c r="O106" s="33">
        <v>18.214569999999998</v>
      </c>
      <c r="P106" t="s">
        <v>1126</v>
      </c>
      <c r="Q106" s="3">
        <v>2</v>
      </c>
      <c r="R106" t="s">
        <v>1479</v>
      </c>
    </row>
    <row r="107" spans="1:18" hidden="1" x14ac:dyDescent="0.25">
      <c r="A107" s="36" t="s">
        <v>1416</v>
      </c>
      <c r="B107" s="1" t="s">
        <v>871</v>
      </c>
      <c r="C107" s="2">
        <v>5362</v>
      </c>
      <c r="D107" s="2" t="s">
        <v>585</v>
      </c>
      <c r="E107" s="3">
        <v>3</v>
      </c>
      <c r="F107" s="12">
        <v>118</v>
      </c>
      <c r="G107" s="13">
        <v>111</v>
      </c>
      <c r="H107" s="13">
        <v>113</v>
      </c>
      <c r="I107" s="16">
        <v>95</v>
      </c>
      <c r="J107" s="4">
        <v>60</v>
      </c>
      <c r="K107" s="4">
        <v>59</v>
      </c>
      <c r="L107" s="4">
        <v>54</v>
      </c>
      <c r="M107" s="4">
        <v>40</v>
      </c>
      <c r="N107" s="17">
        <f t="shared" si="1"/>
        <v>0.48741418764302058</v>
      </c>
      <c r="O107" s="33">
        <v>7.1315</v>
      </c>
      <c r="P107" t="s">
        <v>1123</v>
      </c>
      <c r="Q107" s="3">
        <v>3</v>
      </c>
      <c r="R107" t="s">
        <v>1479</v>
      </c>
    </row>
    <row r="108" spans="1:18" hidden="1" x14ac:dyDescent="0.25">
      <c r="A108" s="36" t="s">
        <v>1351</v>
      </c>
      <c r="B108" s="1" t="s">
        <v>890</v>
      </c>
      <c r="C108" s="2">
        <v>2588</v>
      </c>
      <c r="D108" s="2" t="s">
        <v>614</v>
      </c>
      <c r="E108" s="3">
        <v>2</v>
      </c>
      <c r="F108" s="12">
        <v>10</v>
      </c>
      <c r="G108" s="13">
        <v>13</v>
      </c>
      <c r="H108" s="13">
        <v>11</v>
      </c>
      <c r="I108" s="16">
        <v>12</v>
      </c>
      <c r="J108" s="4">
        <v>2</v>
      </c>
      <c r="K108" s="4">
        <v>1</v>
      </c>
      <c r="L108" s="4">
        <v>0</v>
      </c>
      <c r="M108" s="4">
        <v>0</v>
      </c>
      <c r="N108" s="17">
        <f t="shared" si="1"/>
        <v>6.5217391304347824E-2</v>
      </c>
      <c r="O108" s="33">
        <v>14.496090000000001</v>
      </c>
      <c r="P108" t="s">
        <v>1126</v>
      </c>
      <c r="Q108" s="3">
        <v>2</v>
      </c>
      <c r="R108" t="s">
        <v>1479</v>
      </c>
    </row>
    <row r="109" spans="1:18" hidden="1" x14ac:dyDescent="0.25">
      <c r="A109" s="1">
        <v>33206</v>
      </c>
      <c r="B109" s="1" t="s">
        <v>858</v>
      </c>
      <c r="C109" s="2">
        <v>3508</v>
      </c>
      <c r="D109" s="2" t="s">
        <v>557</v>
      </c>
      <c r="E109" s="3">
        <v>2</v>
      </c>
      <c r="F109" s="12">
        <v>7</v>
      </c>
      <c r="G109" s="13">
        <v>12</v>
      </c>
      <c r="H109" s="13">
        <v>8</v>
      </c>
      <c r="I109" s="16">
        <v>13</v>
      </c>
      <c r="J109" s="4">
        <v>6</v>
      </c>
      <c r="K109" s="4">
        <v>9</v>
      </c>
      <c r="L109" s="4">
        <v>6</v>
      </c>
      <c r="M109" s="4">
        <v>11</v>
      </c>
      <c r="N109" s="17">
        <f t="shared" si="1"/>
        <v>0.8</v>
      </c>
      <c r="O109" s="33">
        <v>40.415500000000002</v>
      </c>
      <c r="P109" t="s">
        <v>1104</v>
      </c>
      <c r="Q109" s="3">
        <v>1</v>
      </c>
      <c r="R109" t="s">
        <v>1501</v>
      </c>
    </row>
    <row r="110" spans="1:18" hidden="1" x14ac:dyDescent="0.25">
      <c r="A110" s="36" t="s">
        <v>1333</v>
      </c>
      <c r="B110" s="1" t="s">
        <v>873</v>
      </c>
      <c r="C110" s="2">
        <v>4049</v>
      </c>
      <c r="D110" s="2" t="s">
        <v>318</v>
      </c>
      <c r="E110" s="3">
        <v>2</v>
      </c>
      <c r="F110" s="12">
        <v>75</v>
      </c>
      <c r="G110" s="13">
        <v>62</v>
      </c>
      <c r="H110" s="13">
        <v>51</v>
      </c>
      <c r="I110" s="16">
        <v>47</v>
      </c>
      <c r="J110" s="4">
        <v>46</v>
      </c>
      <c r="K110" s="4">
        <v>34</v>
      </c>
      <c r="L110" s="4">
        <v>20</v>
      </c>
      <c r="M110" s="4">
        <v>20</v>
      </c>
      <c r="N110" s="17">
        <f t="shared" si="1"/>
        <v>0.51063829787234039</v>
      </c>
      <c r="O110" s="33">
        <v>7.2106899999999996</v>
      </c>
      <c r="P110" t="s">
        <v>967</v>
      </c>
      <c r="Q110" s="3">
        <v>2</v>
      </c>
      <c r="R110" t="s">
        <v>1479</v>
      </c>
    </row>
    <row r="111" spans="1:18" hidden="1" x14ac:dyDescent="0.25">
      <c r="A111" s="36" t="s">
        <v>1467</v>
      </c>
      <c r="B111" s="1" t="s">
        <v>857</v>
      </c>
      <c r="C111" s="2">
        <v>3310</v>
      </c>
      <c r="D111" s="2" t="s">
        <v>556</v>
      </c>
      <c r="E111" s="3">
        <v>3</v>
      </c>
      <c r="F111" s="12">
        <v>146</v>
      </c>
      <c r="G111" s="13">
        <v>124</v>
      </c>
      <c r="H111" s="13">
        <v>128</v>
      </c>
      <c r="I111" s="16">
        <v>140</v>
      </c>
      <c r="J111" s="4">
        <v>77</v>
      </c>
      <c r="K111" s="4">
        <v>49</v>
      </c>
      <c r="L111" s="4">
        <v>55</v>
      </c>
      <c r="M111" s="4">
        <v>56</v>
      </c>
      <c r="N111" s="17">
        <f t="shared" si="1"/>
        <v>0.44052044609665425</v>
      </c>
      <c r="O111" s="33">
        <v>2.0481799999999999</v>
      </c>
      <c r="P111" t="s">
        <v>1104</v>
      </c>
      <c r="Q111" s="3">
        <v>3</v>
      </c>
      <c r="R111" t="s">
        <v>1479</v>
      </c>
    </row>
    <row r="112" spans="1:18" hidden="1" x14ac:dyDescent="0.25">
      <c r="A112" s="36" t="s">
        <v>1467</v>
      </c>
      <c r="B112" s="1" t="s">
        <v>857</v>
      </c>
      <c r="C112" s="2">
        <v>1594</v>
      </c>
      <c r="D112" s="2" t="s">
        <v>555</v>
      </c>
      <c r="E112" s="3">
        <v>3</v>
      </c>
      <c r="F112" s="12">
        <v>1</v>
      </c>
      <c r="G112" s="13">
        <v>8</v>
      </c>
      <c r="H112" s="13">
        <v>10</v>
      </c>
      <c r="I112" s="16">
        <v>22</v>
      </c>
      <c r="J112" s="4">
        <v>1</v>
      </c>
      <c r="K112" s="4">
        <v>3</v>
      </c>
      <c r="L112" s="4">
        <v>3</v>
      </c>
      <c r="M112" s="4">
        <v>13</v>
      </c>
      <c r="N112" s="17">
        <f t="shared" si="1"/>
        <v>0.48780487804878048</v>
      </c>
      <c r="O112" s="33">
        <v>0.81894999999999996</v>
      </c>
      <c r="P112" t="s">
        <v>1104</v>
      </c>
      <c r="Q112" s="3">
        <v>3</v>
      </c>
      <c r="R112" t="s">
        <v>1479</v>
      </c>
    </row>
    <row r="113" spans="1:18" hidden="1" x14ac:dyDescent="0.25">
      <c r="A113" s="1">
        <v>29011</v>
      </c>
      <c r="B113" s="1" t="s">
        <v>820</v>
      </c>
      <c r="C113" s="2">
        <v>1605</v>
      </c>
      <c r="D113" s="2" t="s">
        <v>435</v>
      </c>
      <c r="E113" s="3">
        <v>1</v>
      </c>
      <c r="F113" s="12">
        <v>1</v>
      </c>
      <c r="G113" s="13">
        <v>2</v>
      </c>
      <c r="H113" s="13">
        <v>2</v>
      </c>
      <c r="I113" s="16">
        <v>5</v>
      </c>
      <c r="J113" s="4">
        <v>0</v>
      </c>
      <c r="K113" s="4">
        <v>1</v>
      </c>
      <c r="L113" s="4">
        <v>2</v>
      </c>
      <c r="M113" s="4">
        <v>5</v>
      </c>
      <c r="N113" s="17">
        <f t="shared" si="1"/>
        <v>0.8</v>
      </c>
      <c r="O113" s="33">
        <v>31.918559999999999</v>
      </c>
      <c r="P113" t="s">
        <v>1078</v>
      </c>
      <c r="Q113" s="3">
        <v>1</v>
      </c>
      <c r="R113" t="s">
        <v>1479</v>
      </c>
    </row>
    <row r="114" spans="1:18" hidden="1" x14ac:dyDescent="0.25">
      <c r="A114" s="1">
        <v>29011</v>
      </c>
      <c r="B114" s="1" t="s">
        <v>820</v>
      </c>
      <c r="C114" s="2">
        <v>2810</v>
      </c>
      <c r="D114" s="2" t="s">
        <v>436</v>
      </c>
      <c r="E114" s="3">
        <v>1</v>
      </c>
      <c r="F114" s="12">
        <v>38</v>
      </c>
      <c r="G114" s="13">
        <v>47</v>
      </c>
      <c r="H114" s="13">
        <v>27</v>
      </c>
      <c r="I114" s="16">
        <v>38</v>
      </c>
      <c r="J114" s="4">
        <v>23</v>
      </c>
      <c r="K114" s="4">
        <v>29</v>
      </c>
      <c r="L114" s="4">
        <v>19</v>
      </c>
      <c r="M114" s="4">
        <v>18</v>
      </c>
      <c r="N114" s="17">
        <f t="shared" si="1"/>
        <v>0.59333333333333338</v>
      </c>
      <c r="O114" s="33">
        <v>31.817679999999999</v>
      </c>
      <c r="P114" t="s">
        <v>1078</v>
      </c>
      <c r="Q114" s="3">
        <v>1</v>
      </c>
      <c r="R114" t="s">
        <v>1479</v>
      </c>
    </row>
    <row r="115" spans="1:18" hidden="1" x14ac:dyDescent="0.25">
      <c r="A115" s="1">
        <v>13151</v>
      </c>
      <c r="B115" s="1" t="s">
        <v>697</v>
      </c>
      <c r="C115" s="2">
        <v>2968</v>
      </c>
      <c r="D115" s="2" t="s">
        <v>124</v>
      </c>
      <c r="E115" s="3">
        <v>1</v>
      </c>
      <c r="F115" s="12">
        <v>25</v>
      </c>
      <c r="G115" s="13">
        <v>21</v>
      </c>
      <c r="H115" s="13">
        <v>20</v>
      </c>
      <c r="I115" s="16">
        <v>26</v>
      </c>
      <c r="J115" s="4">
        <v>7</v>
      </c>
      <c r="K115" s="4">
        <v>10</v>
      </c>
      <c r="L115" s="4">
        <v>7</v>
      </c>
      <c r="M115" s="4">
        <v>7</v>
      </c>
      <c r="N115" s="17">
        <f t="shared" si="1"/>
        <v>0.33695652173913043</v>
      </c>
      <c r="O115" s="33">
        <v>37.324719999999999</v>
      </c>
      <c r="P115" t="s">
        <v>937</v>
      </c>
      <c r="Q115" s="3">
        <v>1</v>
      </c>
      <c r="R115" t="s">
        <v>1479</v>
      </c>
    </row>
    <row r="116" spans="1:18" hidden="1" x14ac:dyDescent="0.25">
      <c r="A116" s="36" t="s">
        <v>1213</v>
      </c>
      <c r="B116" s="1" t="s">
        <v>715</v>
      </c>
      <c r="C116" s="2">
        <v>2625</v>
      </c>
      <c r="D116" s="2" t="s">
        <v>154</v>
      </c>
      <c r="E116" s="3">
        <v>2</v>
      </c>
      <c r="F116" s="12">
        <v>63</v>
      </c>
      <c r="G116" s="13">
        <v>59</v>
      </c>
      <c r="H116" s="13">
        <v>89</v>
      </c>
      <c r="I116" s="16">
        <v>68</v>
      </c>
      <c r="J116" s="4">
        <v>21</v>
      </c>
      <c r="K116" s="4">
        <v>15</v>
      </c>
      <c r="L116" s="4">
        <v>25</v>
      </c>
      <c r="M116" s="4">
        <v>22</v>
      </c>
      <c r="N116" s="17">
        <f t="shared" si="1"/>
        <v>0.29749103942652327</v>
      </c>
      <c r="O116" s="33">
        <v>12.642379999999999</v>
      </c>
      <c r="P116" t="s">
        <v>1084</v>
      </c>
      <c r="Q116" s="3">
        <v>2</v>
      </c>
      <c r="R116" t="s">
        <v>1479</v>
      </c>
    </row>
    <row r="117" spans="1:18" hidden="1" x14ac:dyDescent="0.25">
      <c r="A117" s="36" t="s">
        <v>1213</v>
      </c>
      <c r="B117" s="1" t="s">
        <v>715</v>
      </c>
      <c r="C117" s="2">
        <v>5412</v>
      </c>
      <c r="D117" s="2" t="s">
        <v>155</v>
      </c>
      <c r="E117" s="3">
        <v>2</v>
      </c>
      <c r="F117" s="12">
        <v>0</v>
      </c>
      <c r="G117" s="13">
        <v>0</v>
      </c>
      <c r="H117" s="13">
        <v>8</v>
      </c>
      <c r="I117" s="16">
        <v>53</v>
      </c>
      <c r="J117" s="4">
        <v>0</v>
      </c>
      <c r="K117" s="4">
        <v>0</v>
      </c>
      <c r="L117" s="4">
        <v>4</v>
      </c>
      <c r="M117" s="4">
        <v>28</v>
      </c>
      <c r="N117" s="17">
        <f t="shared" si="1"/>
        <v>0.52459016393442626</v>
      </c>
      <c r="O117" s="33">
        <v>12.63724</v>
      </c>
      <c r="P117" t="s">
        <v>1084</v>
      </c>
      <c r="Q117" s="3">
        <v>2</v>
      </c>
      <c r="R117" t="s">
        <v>1479</v>
      </c>
    </row>
    <row r="118" spans="1:18" hidden="1" x14ac:dyDescent="0.25">
      <c r="A118" s="37" t="s">
        <v>1163</v>
      </c>
      <c r="B118" s="1" t="s">
        <v>663</v>
      </c>
      <c r="C118" s="2">
        <v>3473</v>
      </c>
      <c r="D118" s="2" t="s">
        <v>43</v>
      </c>
      <c r="E118" s="3">
        <v>2</v>
      </c>
      <c r="F118" s="12">
        <v>23</v>
      </c>
      <c r="G118" s="13">
        <v>14</v>
      </c>
      <c r="H118" s="13">
        <v>17</v>
      </c>
      <c r="I118" s="16">
        <v>15</v>
      </c>
      <c r="J118" s="4">
        <v>14</v>
      </c>
      <c r="K118" s="4">
        <v>7</v>
      </c>
      <c r="L118" s="4">
        <v>14</v>
      </c>
      <c r="M118" s="4">
        <v>7</v>
      </c>
      <c r="N118" s="17">
        <f t="shared" si="1"/>
        <v>0.60869565217391308</v>
      </c>
      <c r="O118" s="33">
        <v>16.61974</v>
      </c>
      <c r="P118" t="s">
        <v>1048</v>
      </c>
      <c r="Q118" s="3">
        <v>2</v>
      </c>
      <c r="R118" t="s">
        <v>1479</v>
      </c>
    </row>
    <row r="119" spans="1:18" hidden="1" x14ac:dyDescent="0.25">
      <c r="A119" s="1">
        <v>22073</v>
      </c>
      <c r="B119" s="1" t="s">
        <v>776</v>
      </c>
      <c r="C119" s="2">
        <v>2863</v>
      </c>
      <c r="D119" s="2" t="s">
        <v>339</v>
      </c>
      <c r="E119" s="3">
        <v>1</v>
      </c>
      <c r="F119" s="12">
        <v>4</v>
      </c>
      <c r="G119" s="13">
        <v>12</v>
      </c>
      <c r="H119" s="13">
        <v>4</v>
      </c>
      <c r="I119" s="16">
        <v>12</v>
      </c>
      <c r="J119" s="4">
        <v>1</v>
      </c>
      <c r="K119" s="4">
        <v>2</v>
      </c>
      <c r="L119" s="4">
        <v>2</v>
      </c>
      <c r="M119" s="4">
        <v>2</v>
      </c>
      <c r="N119" s="17">
        <f t="shared" si="1"/>
        <v>0.21875</v>
      </c>
      <c r="O119" s="33">
        <v>56.738950000000003</v>
      </c>
      <c r="P119" t="s">
        <v>1110</v>
      </c>
      <c r="Q119" s="3">
        <v>1</v>
      </c>
      <c r="R119" t="s">
        <v>1479</v>
      </c>
    </row>
    <row r="120" spans="1:18" hidden="1" x14ac:dyDescent="0.25">
      <c r="A120" s="1">
        <v>10050</v>
      </c>
      <c r="B120" s="1" t="s">
        <v>687</v>
      </c>
      <c r="C120" s="2">
        <v>2006</v>
      </c>
      <c r="D120" s="2" t="s">
        <v>107</v>
      </c>
      <c r="E120" s="3">
        <v>1</v>
      </c>
      <c r="F120" s="12">
        <v>26</v>
      </c>
      <c r="G120" s="13">
        <v>31</v>
      </c>
      <c r="H120" s="13">
        <v>20</v>
      </c>
      <c r="I120" s="16">
        <v>28</v>
      </c>
      <c r="J120" s="4">
        <v>11</v>
      </c>
      <c r="K120" s="4">
        <v>15</v>
      </c>
      <c r="L120" s="4">
        <v>7</v>
      </c>
      <c r="M120" s="4">
        <v>12</v>
      </c>
      <c r="N120" s="17">
        <f t="shared" si="1"/>
        <v>0.42857142857142855</v>
      </c>
      <c r="O120" s="33">
        <v>52.156140000000001</v>
      </c>
      <c r="P120" t="s">
        <v>1104</v>
      </c>
      <c r="Q120" s="3">
        <v>1</v>
      </c>
      <c r="R120" t="s">
        <v>1479</v>
      </c>
    </row>
    <row r="121" spans="1:18" hidden="1" x14ac:dyDescent="0.25">
      <c r="A121" s="20">
        <v>26059</v>
      </c>
      <c r="B121" s="20" t="s">
        <v>798</v>
      </c>
      <c r="C121" s="21">
        <v>5538</v>
      </c>
      <c r="D121" s="21" t="s">
        <v>376</v>
      </c>
      <c r="E121" s="27" t="s">
        <v>913</v>
      </c>
      <c r="F121" s="22">
        <v>9</v>
      </c>
      <c r="G121" s="23">
        <v>9</v>
      </c>
      <c r="H121" s="23">
        <v>2</v>
      </c>
      <c r="I121" s="24">
        <v>3</v>
      </c>
      <c r="J121" s="25">
        <v>0</v>
      </c>
      <c r="K121" s="25">
        <v>2</v>
      </c>
      <c r="L121" s="25">
        <v>0</v>
      </c>
      <c r="M121" s="25">
        <v>0</v>
      </c>
      <c r="N121" s="26">
        <f t="shared" si="1"/>
        <v>8.6956521739130432E-2</v>
      </c>
      <c r="O121" s="33">
        <v>47.624549999999999</v>
      </c>
      <c r="P121" t="s">
        <v>1104</v>
      </c>
      <c r="Q121" s="3">
        <v>1</v>
      </c>
      <c r="R121" t="s">
        <v>1501</v>
      </c>
    </row>
    <row r="122" spans="1:18" hidden="1" x14ac:dyDescent="0.25">
      <c r="A122" s="1">
        <v>26059</v>
      </c>
      <c r="B122" s="1" t="s">
        <v>798</v>
      </c>
      <c r="C122" s="2">
        <v>2423</v>
      </c>
      <c r="D122" s="2" t="s">
        <v>375</v>
      </c>
      <c r="E122" s="3">
        <v>2</v>
      </c>
      <c r="F122" s="12">
        <v>23</v>
      </c>
      <c r="G122" s="13">
        <v>22</v>
      </c>
      <c r="H122" s="13">
        <v>9</v>
      </c>
      <c r="I122" s="16">
        <v>18</v>
      </c>
      <c r="J122" s="4">
        <v>11</v>
      </c>
      <c r="K122" s="4">
        <v>10</v>
      </c>
      <c r="L122" s="4">
        <v>7</v>
      </c>
      <c r="M122" s="4">
        <v>8</v>
      </c>
      <c r="N122" s="17">
        <f t="shared" si="1"/>
        <v>0.5</v>
      </c>
      <c r="O122" s="33">
        <v>47.620440000000002</v>
      </c>
      <c r="P122" t="s">
        <v>1104</v>
      </c>
      <c r="Q122" s="3">
        <v>1</v>
      </c>
      <c r="R122" t="s">
        <v>1501</v>
      </c>
    </row>
    <row r="123" spans="1:18" hidden="1" x14ac:dyDescent="0.25">
      <c r="A123" s="1">
        <v>31330</v>
      </c>
      <c r="B123" s="1" t="s">
        <v>838</v>
      </c>
      <c r="C123" s="2">
        <v>3188</v>
      </c>
      <c r="D123" s="2" t="s">
        <v>494</v>
      </c>
      <c r="E123" s="3">
        <v>1</v>
      </c>
      <c r="F123" s="12">
        <v>43</v>
      </c>
      <c r="G123" s="13">
        <v>27</v>
      </c>
      <c r="H123" s="13">
        <v>35</v>
      </c>
      <c r="I123" s="16">
        <v>34</v>
      </c>
      <c r="J123" s="4">
        <v>19</v>
      </c>
      <c r="K123" s="4">
        <v>12</v>
      </c>
      <c r="L123" s="4">
        <v>9</v>
      </c>
      <c r="M123" s="4">
        <v>15</v>
      </c>
      <c r="N123" s="17">
        <f t="shared" si="1"/>
        <v>0.39568345323741005</v>
      </c>
      <c r="O123" s="33">
        <v>43.857669999999999</v>
      </c>
      <c r="P123" t="s">
        <v>982</v>
      </c>
      <c r="Q123" s="3">
        <v>1</v>
      </c>
      <c r="R123" t="s">
        <v>1479</v>
      </c>
    </row>
    <row r="124" spans="1:18" hidden="1" x14ac:dyDescent="0.25">
      <c r="A124" s="1">
        <v>22207</v>
      </c>
      <c r="B124" s="1" t="s">
        <v>780</v>
      </c>
      <c r="C124" s="2">
        <v>3173</v>
      </c>
      <c r="D124" s="2" t="s">
        <v>343</v>
      </c>
      <c r="E124" s="3">
        <v>1</v>
      </c>
      <c r="F124" s="12">
        <v>48</v>
      </c>
      <c r="G124" s="13">
        <v>46</v>
      </c>
      <c r="H124" s="13">
        <v>59</v>
      </c>
      <c r="I124" s="16">
        <v>48</v>
      </c>
      <c r="J124" s="4">
        <v>22</v>
      </c>
      <c r="K124" s="4">
        <v>23</v>
      </c>
      <c r="L124" s="4">
        <v>29</v>
      </c>
      <c r="M124" s="4">
        <v>28</v>
      </c>
      <c r="N124" s="17">
        <f t="shared" si="1"/>
        <v>0.5074626865671642</v>
      </c>
      <c r="O124" s="33">
        <v>35.693809999999999</v>
      </c>
      <c r="P124" t="s">
        <v>1110</v>
      </c>
      <c r="Q124" s="3">
        <v>1</v>
      </c>
      <c r="R124" t="s">
        <v>1479</v>
      </c>
    </row>
    <row r="125" spans="1:18" hidden="1" x14ac:dyDescent="0.25">
      <c r="A125" s="1">
        <v>7002</v>
      </c>
      <c r="B125" s="1" t="s">
        <v>676</v>
      </c>
      <c r="C125" s="2">
        <v>2302</v>
      </c>
      <c r="D125" s="2" t="s">
        <v>87</v>
      </c>
      <c r="E125" s="3">
        <v>1</v>
      </c>
      <c r="F125" s="12">
        <v>27</v>
      </c>
      <c r="G125" s="13">
        <v>31</v>
      </c>
      <c r="H125" s="13">
        <v>23</v>
      </c>
      <c r="I125" s="16">
        <v>32</v>
      </c>
      <c r="J125" s="4">
        <v>17</v>
      </c>
      <c r="K125" s="4">
        <v>17</v>
      </c>
      <c r="L125" s="4">
        <v>14</v>
      </c>
      <c r="M125" s="4">
        <v>12</v>
      </c>
      <c r="N125" s="17">
        <f t="shared" si="1"/>
        <v>0.53097345132743368</v>
      </c>
      <c r="O125" s="33">
        <v>27.458680000000001</v>
      </c>
      <c r="P125" t="s">
        <v>1123</v>
      </c>
      <c r="Q125" s="3">
        <v>1</v>
      </c>
      <c r="R125" t="s">
        <v>1479</v>
      </c>
    </row>
    <row r="126" spans="1:18" hidden="1" x14ac:dyDescent="0.25">
      <c r="A126" s="1">
        <v>32414</v>
      </c>
      <c r="B126" s="1" t="s">
        <v>851</v>
      </c>
      <c r="C126" s="2">
        <v>4123</v>
      </c>
      <c r="D126" s="2" t="s">
        <v>546</v>
      </c>
      <c r="E126" s="3">
        <v>1</v>
      </c>
      <c r="F126" s="12">
        <v>170</v>
      </c>
      <c r="G126" s="13">
        <v>175</v>
      </c>
      <c r="H126" s="13">
        <v>170</v>
      </c>
      <c r="I126" s="16">
        <v>161</v>
      </c>
      <c r="J126" s="4">
        <v>87</v>
      </c>
      <c r="K126" s="4">
        <v>91</v>
      </c>
      <c r="L126" s="4">
        <v>77</v>
      </c>
      <c r="M126" s="4">
        <v>76</v>
      </c>
      <c r="N126" s="17">
        <f t="shared" si="1"/>
        <v>0.48964497041420119</v>
      </c>
      <c r="O126" s="33">
        <v>22.24494</v>
      </c>
      <c r="P126" t="s">
        <v>1110</v>
      </c>
      <c r="Q126" s="3">
        <v>1</v>
      </c>
      <c r="R126" t="s">
        <v>1479</v>
      </c>
    </row>
    <row r="127" spans="1:18" hidden="1" x14ac:dyDescent="0.25">
      <c r="A127" s="1">
        <v>32414</v>
      </c>
      <c r="B127" s="1" t="s">
        <v>851</v>
      </c>
      <c r="C127" s="2">
        <v>1852</v>
      </c>
      <c r="D127" s="2" t="s">
        <v>545</v>
      </c>
      <c r="E127" s="3">
        <v>1</v>
      </c>
      <c r="F127" s="12">
        <v>41</v>
      </c>
      <c r="G127" s="13">
        <v>33</v>
      </c>
      <c r="H127" s="13">
        <v>30</v>
      </c>
      <c r="I127" s="16">
        <v>43</v>
      </c>
      <c r="J127" s="4">
        <v>11</v>
      </c>
      <c r="K127" s="4">
        <v>7</v>
      </c>
      <c r="L127" s="4">
        <v>10</v>
      </c>
      <c r="M127" s="4">
        <v>10</v>
      </c>
      <c r="N127" s="17">
        <f t="shared" si="1"/>
        <v>0.25850340136054423</v>
      </c>
      <c r="O127" s="33">
        <v>21.912019999999998</v>
      </c>
      <c r="P127" t="s">
        <v>1110</v>
      </c>
      <c r="Q127" s="3">
        <v>1</v>
      </c>
      <c r="R127" t="s">
        <v>1479</v>
      </c>
    </row>
    <row r="128" spans="1:18" hidden="1" x14ac:dyDescent="0.25">
      <c r="A128" s="36" t="s">
        <v>1420</v>
      </c>
      <c r="B128" s="1" t="s">
        <v>848</v>
      </c>
      <c r="C128" s="2">
        <v>3360</v>
      </c>
      <c r="D128" s="2" t="s">
        <v>536</v>
      </c>
      <c r="E128" s="3">
        <v>3</v>
      </c>
      <c r="F128" s="12">
        <v>286</v>
      </c>
      <c r="G128" s="13">
        <v>272</v>
      </c>
      <c r="H128" s="13">
        <v>305</v>
      </c>
      <c r="I128" s="16">
        <v>277</v>
      </c>
      <c r="J128" s="4">
        <v>150</v>
      </c>
      <c r="K128" s="4">
        <v>145</v>
      </c>
      <c r="L128" s="4">
        <v>129</v>
      </c>
      <c r="M128" s="4">
        <v>130</v>
      </c>
      <c r="N128" s="17">
        <f t="shared" si="1"/>
        <v>0.48596491228070177</v>
      </c>
      <c r="O128" s="33">
        <v>6.84368</v>
      </c>
      <c r="P128" t="s">
        <v>1100</v>
      </c>
      <c r="Q128" s="3">
        <v>3</v>
      </c>
      <c r="R128" t="s">
        <v>1479</v>
      </c>
    </row>
    <row r="129" spans="1:18" hidden="1" x14ac:dyDescent="0.25">
      <c r="A129" s="36" t="s">
        <v>1420</v>
      </c>
      <c r="B129" s="1" t="s">
        <v>848</v>
      </c>
      <c r="C129" s="2">
        <v>5432</v>
      </c>
      <c r="D129" s="2" t="s">
        <v>537</v>
      </c>
      <c r="E129" s="3">
        <v>3</v>
      </c>
      <c r="F129" s="12">
        <v>3</v>
      </c>
      <c r="G129" s="13">
        <v>7</v>
      </c>
      <c r="H129" s="13">
        <v>12</v>
      </c>
      <c r="I129" s="16">
        <v>15</v>
      </c>
      <c r="J129" s="4">
        <v>1</v>
      </c>
      <c r="K129" s="4">
        <v>1</v>
      </c>
      <c r="L129" s="4">
        <v>4</v>
      </c>
      <c r="M129" s="4">
        <v>7</v>
      </c>
      <c r="N129" s="17">
        <f t="shared" si="1"/>
        <v>0.35135135135135137</v>
      </c>
      <c r="O129" s="33">
        <v>6.7157799999999996</v>
      </c>
      <c r="P129" t="s">
        <v>1100</v>
      </c>
      <c r="Q129" s="3">
        <v>3</v>
      </c>
      <c r="R129" t="s">
        <v>1479</v>
      </c>
    </row>
    <row r="130" spans="1:18" hidden="1" x14ac:dyDescent="0.25">
      <c r="A130" s="36" t="s">
        <v>1420</v>
      </c>
      <c r="B130" s="1" t="s">
        <v>848</v>
      </c>
      <c r="C130" s="2">
        <v>5433</v>
      </c>
      <c r="D130" s="2" t="s">
        <v>538</v>
      </c>
      <c r="E130" s="3">
        <v>3</v>
      </c>
      <c r="F130" s="12">
        <v>18</v>
      </c>
      <c r="G130" s="13">
        <v>11</v>
      </c>
      <c r="H130" s="13">
        <v>14</v>
      </c>
      <c r="I130" s="16">
        <v>11</v>
      </c>
      <c r="J130" s="4">
        <v>9</v>
      </c>
      <c r="K130" s="4">
        <v>6</v>
      </c>
      <c r="L130" s="4">
        <v>5</v>
      </c>
      <c r="M130" s="4">
        <v>7</v>
      </c>
      <c r="N130" s="17">
        <f t="shared" si="1"/>
        <v>0.5</v>
      </c>
      <c r="O130" s="33">
        <v>4.3393300000000004</v>
      </c>
      <c r="P130" t="s">
        <v>1100</v>
      </c>
      <c r="Q130" s="3">
        <v>3</v>
      </c>
      <c r="R130" t="s">
        <v>1479</v>
      </c>
    </row>
    <row r="131" spans="1:18" hidden="1" x14ac:dyDescent="0.25">
      <c r="A131" s="36" t="s">
        <v>1422</v>
      </c>
      <c r="B131" s="1" t="s">
        <v>896</v>
      </c>
      <c r="C131" s="2">
        <v>2344</v>
      </c>
      <c r="D131" s="2" t="s">
        <v>536</v>
      </c>
      <c r="E131" s="3">
        <v>3</v>
      </c>
      <c r="F131" s="12">
        <v>239</v>
      </c>
      <c r="G131" s="13">
        <v>198</v>
      </c>
      <c r="H131" s="13">
        <v>223</v>
      </c>
      <c r="I131" s="16">
        <v>228</v>
      </c>
      <c r="J131" s="4">
        <v>139</v>
      </c>
      <c r="K131" s="4">
        <v>104</v>
      </c>
      <c r="L131" s="4">
        <v>125</v>
      </c>
      <c r="M131" s="4">
        <v>100</v>
      </c>
      <c r="N131" s="17">
        <f t="shared" ref="N131:N194" si="2">SUM(J131:M131)/SUM(F131:I131)</f>
        <v>0.52702702702702697</v>
      </c>
      <c r="O131" s="33">
        <v>6.67875</v>
      </c>
      <c r="P131" t="s">
        <v>1141</v>
      </c>
      <c r="Q131" s="3">
        <v>3</v>
      </c>
      <c r="R131" t="s">
        <v>1479</v>
      </c>
    </row>
    <row r="132" spans="1:18" hidden="1" x14ac:dyDescent="0.25">
      <c r="A132" s="36" t="s">
        <v>1422</v>
      </c>
      <c r="B132" s="1" t="s">
        <v>896</v>
      </c>
      <c r="C132" s="2">
        <v>4055</v>
      </c>
      <c r="D132" s="2" t="s">
        <v>625</v>
      </c>
      <c r="E132" s="3">
        <v>3</v>
      </c>
      <c r="F132" s="12">
        <v>2</v>
      </c>
      <c r="G132" s="13">
        <v>0</v>
      </c>
      <c r="H132" s="13">
        <v>0</v>
      </c>
      <c r="I132" s="16">
        <v>0</v>
      </c>
      <c r="J132" s="4">
        <v>1</v>
      </c>
      <c r="K132" s="4">
        <v>0</v>
      </c>
      <c r="L132" s="4">
        <v>0</v>
      </c>
      <c r="M132" s="4">
        <v>0</v>
      </c>
      <c r="N132" s="17">
        <f t="shared" si="2"/>
        <v>0.5</v>
      </c>
      <c r="O132" s="33">
        <v>6.67875</v>
      </c>
      <c r="P132" t="s">
        <v>1141</v>
      </c>
      <c r="Q132" s="3">
        <v>3</v>
      </c>
      <c r="R132" t="s">
        <v>1479</v>
      </c>
    </row>
    <row r="133" spans="1:18" hidden="1" x14ac:dyDescent="0.25">
      <c r="A133" s="37" t="s">
        <v>1495</v>
      </c>
      <c r="B133" s="1" t="s">
        <v>684</v>
      </c>
      <c r="C133" s="2">
        <v>3372</v>
      </c>
      <c r="D133" s="2" t="s">
        <v>104</v>
      </c>
      <c r="E133" s="3">
        <v>3</v>
      </c>
      <c r="F133" s="12">
        <v>456</v>
      </c>
      <c r="G133" s="13">
        <v>1</v>
      </c>
      <c r="H133" s="13">
        <v>0</v>
      </c>
      <c r="I133" s="16">
        <v>1</v>
      </c>
      <c r="J133" s="4">
        <v>266</v>
      </c>
      <c r="K133" s="4">
        <v>0</v>
      </c>
      <c r="L133" s="4">
        <v>0</v>
      </c>
      <c r="M133" s="4">
        <v>1</v>
      </c>
      <c r="N133" s="17">
        <f t="shared" si="2"/>
        <v>0.58296943231441045</v>
      </c>
      <c r="O133" s="33">
        <v>4.5544500000000001</v>
      </c>
      <c r="P133" t="s">
        <v>1129</v>
      </c>
      <c r="Q133" s="3">
        <v>3</v>
      </c>
      <c r="R133" t="s">
        <v>1479</v>
      </c>
    </row>
    <row r="134" spans="1:18" hidden="1" x14ac:dyDescent="0.25">
      <c r="A134" s="37" t="s">
        <v>1495</v>
      </c>
      <c r="B134" s="1" t="s">
        <v>684</v>
      </c>
      <c r="C134" s="2">
        <v>2727</v>
      </c>
      <c r="D134" s="2" t="s">
        <v>103</v>
      </c>
      <c r="E134" s="3">
        <v>3</v>
      </c>
      <c r="F134" s="12">
        <v>0</v>
      </c>
      <c r="G134" s="13">
        <v>487</v>
      </c>
      <c r="H134" s="13">
        <v>477</v>
      </c>
      <c r="I134" s="16">
        <v>522</v>
      </c>
      <c r="J134" s="4">
        <v>0</v>
      </c>
      <c r="K134" s="4">
        <v>269</v>
      </c>
      <c r="L134" s="4">
        <v>257</v>
      </c>
      <c r="M134" s="4">
        <v>260</v>
      </c>
      <c r="N134" s="17">
        <f t="shared" si="2"/>
        <v>0.52893674293405113</v>
      </c>
      <c r="O134" s="33">
        <v>4.29786</v>
      </c>
      <c r="P134" t="s">
        <v>1129</v>
      </c>
      <c r="Q134" s="3">
        <v>3</v>
      </c>
      <c r="R134" t="s">
        <v>1479</v>
      </c>
    </row>
    <row r="135" spans="1:18" hidden="1" x14ac:dyDescent="0.25">
      <c r="A135" s="1">
        <v>19028</v>
      </c>
      <c r="B135" s="1" t="s">
        <v>750</v>
      </c>
      <c r="C135" s="2">
        <v>3554</v>
      </c>
      <c r="D135" s="2" t="s">
        <v>305</v>
      </c>
      <c r="E135" s="3">
        <v>1</v>
      </c>
      <c r="F135" s="12">
        <v>14</v>
      </c>
      <c r="G135" s="13">
        <v>6</v>
      </c>
      <c r="H135" s="13">
        <v>6</v>
      </c>
      <c r="I135" s="16">
        <v>6</v>
      </c>
      <c r="J135" s="4">
        <v>6</v>
      </c>
      <c r="K135" s="4">
        <v>3</v>
      </c>
      <c r="L135" s="4">
        <v>3</v>
      </c>
      <c r="M135" s="4">
        <v>3</v>
      </c>
      <c r="N135" s="17">
        <f t="shared" si="2"/>
        <v>0.46875</v>
      </c>
      <c r="O135" s="33">
        <v>37.402659999999997</v>
      </c>
      <c r="P135" t="s">
        <v>944</v>
      </c>
      <c r="Q135" s="3">
        <v>1</v>
      </c>
      <c r="R135" t="s">
        <v>1479</v>
      </c>
    </row>
    <row r="136" spans="1:18" hidden="1" x14ac:dyDescent="0.25">
      <c r="A136" s="1">
        <v>27404</v>
      </c>
      <c r="B136" s="1" t="s">
        <v>810</v>
      </c>
      <c r="C136" s="2">
        <v>5332</v>
      </c>
      <c r="D136" s="2" t="s">
        <v>423</v>
      </c>
      <c r="E136" s="3">
        <v>1</v>
      </c>
      <c r="F136" s="12">
        <v>1</v>
      </c>
      <c r="G136" s="13">
        <v>2</v>
      </c>
      <c r="H136" s="13">
        <v>7</v>
      </c>
      <c r="I136" s="16">
        <v>9</v>
      </c>
      <c r="J136" s="4">
        <v>0</v>
      </c>
      <c r="K136" s="4">
        <v>2</v>
      </c>
      <c r="L136" s="4">
        <v>4</v>
      </c>
      <c r="M136" s="4">
        <v>2</v>
      </c>
      <c r="N136" s="17">
        <f t="shared" si="2"/>
        <v>0.42105263157894735</v>
      </c>
      <c r="O136" s="33">
        <v>23.010159999999999</v>
      </c>
      <c r="P136" t="s">
        <v>1054</v>
      </c>
      <c r="Q136" s="3">
        <v>1</v>
      </c>
      <c r="R136" t="s">
        <v>1479</v>
      </c>
    </row>
    <row r="137" spans="1:18" hidden="1" x14ac:dyDescent="0.25">
      <c r="A137" s="1">
        <v>27404</v>
      </c>
      <c r="B137" s="1" t="s">
        <v>810</v>
      </c>
      <c r="C137" s="2">
        <v>2206</v>
      </c>
      <c r="D137" s="2" t="s">
        <v>422</v>
      </c>
      <c r="E137" s="3">
        <v>1</v>
      </c>
      <c r="F137" s="12">
        <v>151</v>
      </c>
      <c r="G137" s="13">
        <v>151</v>
      </c>
      <c r="H137" s="13">
        <v>139</v>
      </c>
      <c r="I137" s="16">
        <v>147</v>
      </c>
      <c r="J137" s="4">
        <v>52</v>
      </c>
      <c r="K137" s="4">
        <v>60</v>
      </c>
      <c r="L137" s="4">
        <v>52</v>
      </c>
      <c r="M137" s="4">
        <v>54</v>
      </c>
      <c r="N137" s="17">
        <f t="shared" si="2"/>
        <v>0.37074829931972791</v>
      </c>
      <c r="O137" s="33">
        <v>22.886420000000001</v>
      </c>
      <c r="P137" t="s">
        <v>1054</v>
      </c>
      <c r="Q137" s="3">
        <v>1</v>
      </c>
      <c r="R137" t="s">
        <v>1479</v>
      </c>
    </row>
    <row r="138" spans="1:18" hidden="1" x14ac:dyDescent="0.25">
      <c r="A138" s="36" t="s">
        <v>1433</v>
      </c>
      <c r="B138" s="1" t="s">
        <v>831</v>
      </c>
      <c r="C138" s="2">
        <v>3755</v>
      </c>
      <c r="D138" s="2" t="s">
        <v>468</v>
      </c>
      <c r="E138" s="3">
        <v>3</v>
      </c>
      <c r="F138" s="12">
        <v>373</v>
      </c>
      <c r="G138" s="13">
        <v>335</v>
      </c>
      <c r="H138" s="13">
        <v>376</v>
      </c>
      <c r="I138" s="16">
        <v>366</v>
      </c>
      <c r="J138" s="4">
        <v>160</v>
      </c>
      <c r="K138" s="4">
        <v>147</v>
      </c>
      <c r="L138" s="4">
        <v>148</v>
      </c>
      <c r="M138" s="4">
        <v>163</v>
      </c>
      <c r="N138" s="17">
        <f t="shared" si="2"/>
        <v>0.42620689655172411</v>
      </c>
      <c r="O138" s="33">
        <v>5.4426600000000001</v>
      </c>
      <c r="P138" t="s">
        <v>975</v>
      </c>
      <c r="Q138" s="3">
        <v>3</v>
      </c>
      <c r="R138" t="s">
        <v>1479</v>
      </c>
    </row>
    <row r="139" spans="1:18" hidden="1" x14ac:dyDescent="0.25">
      <c r="A139" s="36" t="s">
        <v>1433</v>
      </c>
      <c r="B139" s="1" t="s">
        <v>831</v>
      </c>
      <c r="C139" s="2">
        <v>1966</v>
      </c>
      <c r="D139" s="2" t="s">
        <v>464</v>
      </c>
      <c r="E139" s="3">
        <v>3</v>
      </c>
      <c r="F139" s="12">
        <v>44</v>
      </c>
      <c r="G139" s="13">
        <v>48</v>
      </c>
      <c r="H139" s="13">
        <v>65</v>
      </c>
      <c r="I139" s="16">
        <v>65</v>
      </c>
      <c r="J139" s="4">
        <v>6</v>
      </c>
      <c r="K139" s="4">
        <v>8</v>
      </c>
      <c r="L139" s="4">
        <v>17</v>
      </c>
      <c r="M139" s="4">
        <v>7</v>
      </c>
      <c r="N139" s="17">
        <f t="shared" si="2"/>
        <v>0.17117117117117117</v>
      </c>
      <c r="O139" s="33">
        <v>3.03715</v>
      </c>
      <c r="P139" t="s">
        <v>1071</v>
      </c>
      <c r="Q139" s="3">
        <v>3</v>
      </c>
      <c r="R139" t="s">
        <v>1479</v>
      </c>
    </row>
    <row r="140" spans="1:18" hidden="1" x14ac:dyDescent="0.25">
      <c r="A140" s="36" t="s">
        <v>1433</v>
      </c>
      <c r="B140" s="1" t="s">
        <v>831</v>
      </c>
      <c r="C140" s="2">
        <v>3854</v>
      </c>
      <c r="D140" s="2" t="s">
        <v>469</v>
      </c>
      <c r="E140" s="3">
        <v>3</v>
      </c>
      <c r="F140" s="12">
        <v>17</v>
      </c>
      <c r="G140" s="13">
        <v>35</v>
      </c>
      <c r="H140" s="13">
        <v>56</v>
      </c>
      <c r="I140" s="16">
        <v>156</v>
      </c>
      <c r="J140" s="4">
        <v>11</v>
      </c>
      <c r="K140" s="4">
        <v>23</v>
      </c>
      <c r="L140" s="4">
        <v>27</v>
      </c>
      <c r="M140" s="4">
        <v>83</v>
      </c>
      <c r="N140" s="17">
        <f t="shared" si="2"/>
        <v>0.54545454545454541</v>
      </c>
      <c r="O140" s="33">
        <v>3.03715</v>
      </c>
      <c r="P140" t="s">
        <v>1071</v>
      </c>
      <c r="Q140" s="3">
        <v>3</v>
      </c>
      <c r="R140" t="s">
        <v>1479</v>
      </c>
    </row>
    <row r="141" spans="1:18" hidden="1" x14ac:dyDescent="0.25">
      <c r="A141" s="36" t="s">
        <v>1433</v>
      </c>
      <c r="B141" s="1" t="s">
        <v>831</v>
      </c>
      <c r="C141" s="2">
        <v>3303</v>
      </c>
      <c r="D141" s="2" t="s">
        <v>466</v>
      </c>
      <c r="E141" s="3">
        <v>3</v>
      </c>
      <c r="F141" s="12">
        <v>346</v>
      </c>
      <c r="G141" s="13">
        <v>347</v>
      </c>
      <c r="H141" s="13">
        <v>304</v>
      </c>
      <c r="I141" s="16">
        <v>328</v>
      </c>
      <c r="J141" s="4">
        <v>107</v>
      </c>
      <c r="K141" s="4">
        <v>110</v>
      </c>
      <c r="L141" s="4">
        <v>88</v>
      </c>
      <c r="M141" s="4">
        <v>96</v>
      </c>
      <c r="N141" s="17">
        <f t="shared" si="2"/>
        <v>0.30264150943396229</v>
      </c>
      <c r="O141" s="33">
        <v>2.6210300000000002</v>
      </c>
      <c r="P141" t="s">
        <v>975</v>
      </c>
      <c r="Q141" s="3">
        <v>3</v>
      </c>
      <c r="R141" t="s">
        <v>1479</v>
      </c>
    </row>
    <row r="142" spans="1:18" hidden="1" x14ac:dyDescent="0.25">
      <c r="A142" s="36" t="s">
        <v>1433</v>
      </c>
      <c r="B142" s="1" t="s">
        <v>831</v>
      </c>
      <c r="C142" s="2">
        <v>3464</v>
      </c>
      <c r="D142" s="2" t="s">
        <v>467</v>
      </c>
      <c r="E142" s="3">
        <v>3</v>
      </c>
      <c r="F142" s="12">
        <v>392</v>
      </c>
      <c r="G142" s="13">
        <v>387</v>
      </c>
      <c r="H142" s="13">
        <v>385</v>
      </c>
      <c r="I142" s="16">
        <v>373</v>
      </c>
      <c r="J142" s="4">
        <v>159</v>
      </c>
      <c r="K142" s="4">
        <v>133</v>
      </c>
      <c r="L142" s="4">
        <v>130</v>
      </c>
      <c r="M142" s="4">
        <v>127</v>
      </c>
      <c r="N142" s="17">
        <f t="shared" si="2"/>
        <v>0.35718932986337021</v>
      </c>
      <c r="O142" s="33">
        <v>2.5238399999999999</v>
      </c>
      <c r="P142" t="s">
        <v>975</v>
      </c>
      <c r="Q142" s="3">
        <v>3</v>
      </c>
      <c r="R142" t="s">
        <v>1479</v>
      </c>
    </row>
    <row r="143" spans="1:18" hidden="1" x14ac:dyDescent="0.25">
      <c r="A143" s="36" t="s">
        <v>1433</v>
      </c>
      <c r="B143" s="1" t="s">
        <v>831</v>
      </c>
      <c r="C143" s="2">
        <v>3123</v>
      </c>
      <c r="D143" s="2" t="s">
        <v>465</v>
      </c>
      <c r="E143" s="3">
        <v>3</v>
      </c>
      <c r="F143" s="12">
        <v>409</v>
      </c>
      <c r="G143" s="13">
        <v>395</v>
      </c>
      <c r="H143" s="13">
        <v>406</v>
      </c>
      <c r="I143" s="16">
        <v>398</v>
      </c>
      <c r="J143" s="4">
        <v>131</v>
      </c>
      <c r="K143" s="4">
        <v>137</v>
      </c>
      <c r="L143" s="4">
        <v>112</v>
      </c>
      <c r="M143" s="4">
        <v>115</v>
      </c>
      <c r="N143" s="17">
        <f t="shared" si="2"/>
        <v>0.30783582089552236</v>
      </c>
      <c r="O143" s="33">
        <v>1.38839</v>
      </c>
      <c r="P143" t="s">
        <v>975</v>
      </c>
      <c r="Q143" s="3">
        <v>3</v>
      </c>
      <c r="R143" t="s">
        <v>1479</v>
      </c>
    </row>
    <row r="144" spans="1:18" hidden="1" x14ac:dyDescent="0.25">
      <c r="A144" s="36" t="s">
        <v>1433</v>
      </c>
      <c r="B144" s="1" t="s">
        <v>831</v>
      </c>
      <c r="C144" s="2">
        <v>1519</v>
      </c>
      <c r="D144" s="2" t="s">
        <v>462</v>
      </c>
      <c r="E144" s="3">
        <v>3</v>
      </c>
      <c r="F144" s="12">
        <v>11</v>
      </c>
      <c r="G144" s="13">
        <v>10</v>
      </c>
      <c r="H144" s="13">
        <v>27</v>
      </c>
      <c r="I144" s="16">
        <v>48</v>
      </c>
      <c r="J144" s="4">
        <v>6</v>
      </c>
      <c r="K144" s="4">
        <v>3</v>
      </c>
      <c r="L144" s="4">
        <v>14</v>
      </c>
      <c r="M144" s="4">
        <v>22</v>
      </c>
      <c r="N144" s="17">
        <f t="shared" si="2"/>
        <v>0.46875</v>
      </c>
      <c r="O144" s="33">
        <v>0.90595000000000003</v>
      </c>
      <c r="P144" t="s">
        <v>975</v>
      </c>
      <c r="Q144" s="3">
        <v>3</v>
      </c>
      <c r="R144" t="s">
        <v>1479</v>
      </c>
    </row>
    <row r="145" spans="1:18" hidden="1" x14ac:dyDescent="0.25">
      <c r="A145" s="36" t="s">
        <v>1433</v>
      </c>
      <c r="B145" s="1" t="s">
        <v>831</v>
      </c>
      <c r="C145" s="2">
        <v>1830</v>
      </c>
      <c r="D145" s="2" t="s">
        <v>463</v>
      </c>
      <c r="E145" s="3">
        <v>3</v>
      </c>
      <c r="F145" s="12">
        <v>2</v>
      </c>
      <c r="G145" s="13">
        <v>2</v>
      </c>
      <c r="H145" s="13">
        <v>1</v>
      </c>
      <c r="I145" s="16">
        <v>7</v>
      </c>
      <c r="J145" s="4">
        <v>0</v>
      </c>
      <c r="K145" s="4">
        <v>0</v>
      </c>
      <c r="L145" s="4">
        <v>0</v>
      </c>
      <c r="M145" s="4">
        <v>2</v>
      </c>
      <c r="N145" s="17">
        <f t="shared" si="2"/>
        <v>0.16666666666666666</v>
      </c>
      <c r="O145" s="33">
        <v>0.37468000000000001</v>
      </c>
      <c r="P145" t="s">
        <v>975</v>
      </c>
      <c r="Q145" s="3">
        <v>3</v>
      </c>
      <c r="R145" t="s">
        <v>1479</v>
      </c>
    </row>
    <row r="146" spans="1:18" hidden="1" x14ac:dyDescent="0.25">
      <c r="A146" s="36" t="s">
        <v>1433</v>
      </c>
      <c r="B146" s="1" t="s">
        <v>831</v>
      </c>
      <c r="C146" s="2">
        <v>5358</v>
      </c>
      <c r="D146" s="2" t="s">
        <v>470</v>
      </c>
      <c r="E146" s="3">
        <v>3</v>
      </c>
      <c r="F146" s="12">
        <v>0</v>
      </c>
      <c r="G146" s="13">
        <v>1</v>
      </c>
      <c r="H146" s="13">
        <v>28</v>
      </c>
      <c r="I146" s="16">
        <v>226</v>
      </c>
      <c r="J146" s="4">
        <v>0</v>
      </c>
      <c r="K146" s="4">
        <v>0</v>
      </c>
      <c r="L146" s="4">
        <v>6</v>
      </c>
      <c r="M146" s="4">
        <v>67</v>
      </c>
      <c r="N146" s="17">
        <f t="shared" si="2"/>
        <v>0.28627450980392155</v>
      </c>
      <c r="O146" s="33">
        <v>0.27487</v>
      </c>
      <c r="P146" t="s">
        <v>975</v>
      </c>
      <c r="Q146" s="3">
        <v>3</v>
      </c>
      <c r="R146" t="s">
        <v>1479</v>
      </c>
    </row>
    <row r="147" spans="1:18" hidden="1" x14ac:dyDescent="0.25">
      <c r="A147" s="36" t="s">
        <v>1472</v>
      </c>
      <c r="B147" s="1" t="s">
        <v>752</v>
      </c>
      <c r="C147" s="2">
        <v>2996</v>
      </c>
      <c r="D147" s="2" t="s">
        <v>307</v>
      </c>
      <c r="E147" s="3">
        <v>3</v>
      </c>
      <c r="F147" s="12">
        <v>251</v>
      </c>
      <c r="G147" s="13">
        <v>249</v>
      </c>
      <c r="H147" s="13">
        <v>210</v>
      </c>
      <c r="I147" s="16">
        <v>247</v>
      </c>
      <c r="J147" s="4">
        <v>84</v>
      </c>
      <c r="K147" s="4">
        <v>92</v>
      </c>
      <c r="L147" s="4">
        <v>57</v>
      </c>
      <c r="M147" s="4">
        <v>84</v>
      </c>
      <c r="N147" s="17">
        <f t="shared" si="2"/>
        <v>0.33124346917450365</v>
      </c>
      <c r="O147" s="33">
        <v>1.1572199999999999</v>
      </c>
      <c r="P147" t="s">
        <v>944</v>
      </c>
      <c r="Q147" s="3">
        <v>3</v>
      </c>
      <c r="R147" t="s">
        <v>1479</v>
      </c>
    </row>
    <row r="148" spans="1:18" hidden="1" x14ac:dyDescent="0.25">
      <c r="A148" s="36" t="s">
        <v>1472</v>
      </c>
      <c r="B148" s="1" t="s">
        <v>752</v>
      </c>
      <c r="C148" s="2">
        <v>5097</v>
      </c>
      <c r="D148" s="2" t="s">
        <v>308</v>
      </c>
      <c r="E148" s="3">
        <v>3</v>
      </c>
      <c r="F148" s="12">
        <v>5</v>
      </c>
      <c r="G148" s="13">
        <v>8</v>
      </c>
      <c r="H148" s="13">
        <v>25</v>
      </c>
      <c r="I148" s="16">
        <v>14</v>
      </c>
      <c r="J148" s="4">
        <v>2</v>
      </c>
      <c r="K148" s="4">
        <v>5</v>
      </c>
      <c r="L148" s="4">
        <v>11</v>
      </c>
      <c r="M148" s="4">
        <v>11</v>
      </c>
      <c r="N148" s="17">
        <f t="shared" si="2"/>
        <v>0.55769230769230771</v>
      </c>
      <c r="O148" s="33">
        <v>1.1445700000000001</v>
      </c>
      <c r="P148" t="s">
        <v>944</v>
      </c>
      <c r="Q148" s="3">
        <v>3</v>
      </c>
      <c r="R148" t="s">
        <v>1479</v>
      </c>
    </row>
    <row r="149" spans="1:18" hidden="1" x14ac:dyDescent="0.25">
      <c r="A149" s="1">
        <v>14068</v>
      </c>
      <c r="B149" s="1" t="s">
        <v>708</v>
      </c>
      <c r="C149" s="2">
        <v>1629</v>
      </c>
      <c r="D149" s="2" t="s">
        <v>143</v>
      </c>
      <c r="E149" s="3">
        <v>1</v>
      </c>
      <c r="F149" s="12">
        <v>0</v>
      </c>
      <c r="G149" s="13">
        <v>5</v>
      </c>
      <c r="H149" s="13">
        <v>9</v>
      </c>
      <c r="I149" s="16">
        <v>10</v>
      </c>
      <c r="J149" s="4">
        <v>0</v>
      </c>
      <c r="K149" s="4">
        <v>4</v>
      </c>
      <c r="L149" s="4">
        <v>7</v>
      </c>
      <c r="M149" s="4">
        <v>6</v>
      </c>
      <c r="N149" s="17">
        <f t="shared" si="2"/>
        <v>0.70833333333333337</v>
      </c>
      <c r="O149" s="33">
        <v>20.101970000000001</v>
      </c>
      <c r="P149" t="s">
        <v>1002</v>
      </c>
      <c r="Q149" s="3">
        <v>1</v>
      </c>
      <c r="R149" t="s">
        <v>1479</v>
      </c>
    </row>
    <row r="150" spans="1:18" hidden="1" x14ac:dyDescent="0.25">
      <c r="A150" s="1">
        <v>14068</v>
      </c>
      <c r="B150" s="1" t="s">
        <v>708</v>
      </c>
      <c r="C150" s="2">
        <v>5416</v>
      </c>
      <c r="D150" s="2" t="s">
        <v>145</v>
      </c>
      <c r="E150" s="3">
        <v>1</v>
      </c>
      <c r="F150" s="12">
        <v>0</v>
      </c>
      <c r="G150" s="13">
        <v>0</v>
      </c>
      <c r="H150" s="13">
        <v>0</v>
      </c>
      <c r="I150" s="16">
        <v>22</v>
      </c>
      <c r="J150" s="4">
        <v>0</v>
      </c>
      <c r="K150" s="4">
        <v>0</v>
      </c>
      <c r="L150" s="4">
        <v>0</v>
      </c>
      <c r="M150" s="4">
        <v>16</v>
      </c>
      <c r="N150" s="17">
        <f t="shared" si="2"/>
        <v>0.72727272727272729</v>
      </c>
      <c r="O150" s="33">
        <v>20.101970000000001</v>
      </c>
      <c r="P150" t="s">
        <v>1002</v>
      </c>
      <c r="Q150" s="3">
        <v>1</v>
      </c>
      <c r="R150" t="s">
        <v>1479</v>
      </c>
    </row>
    <row r="151" spans="1:18" hidden="1" x14ac:dyDescent="0.25">
      <c r="A151" s="36" t="s">
        <v>1367</v>
      </c>
      <c r="B151" s="1" t="s">
        <v>708</v>
      </c>
      <c r="C151" s="2">
        <v>2137</v>
      </c>
      <c r="D151" s="2" t="s">
        <v>144</v>
      </c>
      <c r="E151" s="3">
        <v>3</v>
      </c>
      <c r="F151" s="12">
        <v>111</v>
      </c>
      <c r="G151" s="13">
        <v>139</v>
      </c>
      <c r="H151" s="13">
        <v>123</v>
      </c>
      <c r="I151" s="16">
        <v>99</v>
      </c>
      <c r="J151" s="4">
        <v>82</v>
      </c>
      <c r="K151" s="4">
        <v>101</v>
      </c>
      <c r="L151" s="4">
        <v>96</v>
      </c>
      <c r="M151" s="4">
        <v>77</v>
      </c>
      <c r="N151" s="17">
        <f t="shared" si="2"/>
        <v>0.75423728813559321</v>
      </c>
      <c r="O151" s="33">
        <v>19.84686</v>
      </c>
      <c r="P151" t="s">
        <v>1002</v>
      </c>
      <c r="Q151" s="3">
        <v>3</v>
      </c>
      <c r="R151" t="s">
        <v>1479</v>
      </c>
    </row>
    <row r="152" spans="1:18" hidden="1" x14ac:dyDescent="0.25">
      <c r="A152" s="37" t="s">
        <v>1161</v>
      </c>
      <c r="B152" s="1" t="s">
        <v>657</v>
      </c>
      <c r="C152" s="2">
        <v>3317</v>
      </c>
      <c r="D152" s="2" t="s">
        <v>30</v>
      </c>
      <c r="E152" s="3">
        <v>2</v>
      </c>
      <c r="F152" s="12">
        <v>20</v>
      </c>
      <c r="G152" s="13">
        <v>25</v>
      </c>
      <c r="H152" s="13">
        <v>25</v>
      </c>
      <c r="I152" s="16">
        <v>26</v>
      </c>
      <c r="J152" s="4">
        <v>8</v>
      </c>
      <c r="K152" s="4">
        <v>15</v>
      </c>
      <c r="L152" s="4">
        <v>11</v>
      </c>
      <c r="M152" s="4">
        <v>17</v>
      </c>
      <c r="N152" s="17">
        <f t="shared" si="2"/>
        <v>0.53125</v>
      </c>
      <c r="O152" s="33">
        <v>18.583169999999999</v>
      </c>
      <c r="P152" t="s">
        <v>1129</v>
      </c>
      <c r="Q152" s="3">
        <v>2</v>
      </c>
      <c r="R152" t="s">
        <v>1479</v>
      </c>
    </row>
    <row r="153" spans="1:18" hidden="1" x14ac:dyDescent="0.25">
      <c r="A153" s="36" t="s">
        <v>1375</v>
      </c>
      <c r="B153" s="1" t="s">
        <v>722</v>
      </c>
      <c r="C153" s="2">
        <v>3330</v>
      </c>
      <c r="D153" s="2" t="s">
        <v>198</v>
      </c>
      <c r="E153" s="3">
        <v>3</v>
      </c>
      <c r="F153" s="12">
        <v>319</v>
      </c>
      <c r="G153" s="13">
        <v>318</v>
      </c>
      <c r="H153" s="13">
        <v>306</v>
      </c>
      <c r="I153" s="16">
        <v>345</v>
      </c>
      <c r="J153" s="4">
        <v>91</v>
      </c>
      <c r="K153" s="4">
        <v>83</v>
      </c>
      <c r="L153" s="4">
        <v>81</v>
      </c>
      <c r="M153" s="4">
        <v>87</v>
      </c>
      <c r="N153" s="17">
        <f t="shared" si="2"/>
        <v>0.26552795031055898</v>
      </c>
      <c r="O153" s="33">
        <v>15.777990000000001</v>
      </c>
      <c r="P153" t="s">
        <v>1010</v>
      </c>
      <c r="Q153" s="3">
        <v>3</v>
      </c>
      <c r="R153" t="s">
        <v>1479</v>
      </c>
    </row>
    <row r="154" spans="1:18" hidden="1" x14ac:dyDescent="0.25">
      <c r="A154" s="36" t="s">
        <v>1374</v>
      </c>
      <c r="B154" s="1" t="s">
        <v>701</v>
      </c>
      <c r="C154" s="2">
        <v>2920</v>
      </c>
      <c r="D154" s="2" t="s">
        <v>131</v>
      </c>
      <c r="E154" s="3">
        <v>3</v>
      </c>
      <c r="F154" s="12">
        <v>187</v>
      </c>
      <c r="G154" s="13">
        <v>214</v>
      </c>
      <c r="H154" s="13">
        <v>194</v>
      </c>
      <c r="I154" s="16">
        <v>200</v>
      </c>
      <c r="J154" s="4">
        <v>93</v>
      </c>
      <c r="K154" s="4">
        <v>97</v>
      </c>
      <c r="L154" s="4">
        <v>88</v>
      </c>
      <c r="M154" s="4">
        <v>108</v>
      </c>
      <c r="N154" s="17">
        <f t="shared" si="2"/>
        <v>0.48553459119496856</v>
      </c>
      <c r="O154" s="33">
        <v>16.148299999999999</v>
      </c>
      <c r="P154" t="s">
        <v>937</v>
      </c>
      <c r="Q154" s="3">
        <v>3</v>
      </c>
      <c r="R154" t="s">
        <v>1479</v>
      </c>
    </row>
    <row r="155" spans="1:18" hidden="1" x14ac:dyDescent="0.25">
      <c r="A155" s="36" t="s">
        <v>1397</v>
      </c>
      <c r="B155" s="1" t="s">
        <v>828</v>
      </c>
      <c r="C155" s="2">
        <v>1663</v>
      </c>
      <c r="D155" s="2" t="s">
        <v>450</v>
      </c>
      <c r="E155" s="3">
        <v>3</v>
      </c>
      <c r="F155" s="12">
        <v>1</v>
      </c>
      <c r="G155" s="13">
        <v>0</v>
      </c>
      <c r="H155" s="13">
        <v>0</v>
      </c>
      <c r="I155" s="16">
        <v>0</v>
      </c>
      <c r="J155" s="4">
        <v>0</v>
      </c>
      <c r="K155" s="4">
        <v>0</v>
      </c>
      <c r="L155" s="4">
        <v>0</v>
      </c>
      <c r="M155" s="4">
        <v>0</v>
      </c>
      <c r="N155" s="17">
        <f t="shared" si="2"/>
        <v>0</v>
      </c>
      <c r="O155" s="33">
        <v>11.144550000000001</v>
      </c>
      <c r="P155" t="s">
        <v>982</v>
      </c>
      <c r="Q155" s="3">
        <v>3</v>
      </c>
      <c r="R155" t="s">
        <v>1479</v>
      </c>
    </row>
    <row r="156" spans="1:18" hidden="1" x14ac:dyDescent="0.25">
      <c r="A156" s="36" t="s">
        <v>1397</v>
      </c>
      <c r="B156" s="1" t="s">
        <v>828</v>
      </c>
      <c r="C156" s="2">
        <v>4438</v>
      </c>
      <c r="D156" s="2" t="s">
        <v>454</v>
      </c>
      <c r="E156" s="3">
        <v>3</v>
      </c>
      <c r="F156" s="12">
        <v>622</v>
      </c>
      <c r="G156" s="13">
        <v>594</v>
      </c>
      <c r="H156" s="13">
        <v>526</v>
      </c>
      <c r="I156" s="16">
        <v>544</v>
      </c>
      <c r="J156" s="4">
        <v>130</v>
      </c>
      <c r="K156" s="4">
        <v>127</v>
      </c>
      <c r="L156" s="4">
        <v>107</v>
      </c>
      <c r="M156" s="4">
        <v>102</v>
      </c>
      <c r="N156" s="17">
        <f t="shared" si="2"/>
        <v>0.20384951881014873</v>
      </c>
      <c r="O156" s="33">
        <v>4.7858700000000001</v>
      </c>
      <c r="P156" t="s">
        <v>987</v>
      </c>
      <c r="Q156" s="3">
        <v>3</v>
      </c>
      <c r="R156" t="s">
        <v>1479</v>
      </c>
    </row>
    <row r="157" spans="1:18" hidden="1" x14ac:dyDescent="0.25">
      <c r="A157" s="36" t="s">
        <v>1397</v>
      </c>
      <c r="B157" s="1" t="s">
        <v>828</v>
      </c>
      <c r="C157" s="2">
        <v>3407</v>
      </c>
      <c r="D157" s="2" t="s">
        <v>34</v>
      </c>
      <c r="E157" s="3">
        <v>3</v>
      </c>
      <c r="F157" s="12">
        <v>502</v>
      </c>
      <c r="G157" s="13">
        <v>446</v>
      </c>
      <c r="H157" s="13">
        <v>405</v>
      </c>
      <c r="I157" s="16">
        <v>444</v>
      </c>
      <c r="J157" s="4">
        <v>261</v>
      </c>
      <c r="K157" s="4">
        <v>210</v>
      </c>
      <c r="L157" s="4">
        <v>197</v>
      </c>
      <c r="M157" s="4">
        <v>196</v>
      </c>
      <c r="N157" s="17">
        <f t="shared" si="2"/>
        <v>0.48080133555926546</v>
      </c>
      <c r="O157" s="33">
        <v>2.8469199999999999</v>
      </c>
      <c r="P157" t="s">
        <v>979</v>
      </c>
      <c r="Q157" s="3">
        <v>3</v>
      </c>
      <c r="R157" t="s">
        <v>1479</v>
      </c>
    </row>
    <row r="158" spans="1:18" hidden="1" x14ac:dyDescent="0.25">
      <c r="A158" s="36" t="s">
        <v>1397</v>
      </c>
      <c r="B158" s="1" t="s">
        <v>828</v>
      </c>
      <c r="C158" s="2">
        <v>1907</v>
      </c>
      <c r="D158" s="2" t="s">
        <v>451</v>
      </c>
      <c r="E158" s="3">
        <v>3</v>
      </c>
      <c r="F158" s="12">
        <v>2</v>
      </c>
      <c r="G158" s="13">
        <v>3</v>
      </c>
      <c r="H158" s="13">
        <v>15</v>
      </c>
      <c r="I158" s="16">
        <v>14</v>
      </c>
      <c r="J158" s="4">
        <v>1</v>
      </c>
      <c r="K158" s="4">
        <v>0</v>
      </c>
      <c r="L158" s="4">
        <v>1</v>
      </c>
      <c r="M158" s="4">
        <v>1</v>
      </c>
      <c r="N158" s="17">
        <f t="shared" si="2"/>
        <v>8.8235294117647065E-2</v>
      </c>
      <c r="O158" s="33">
        <v>2.7410199999999998</v>
      </c>
      <c r="P158" t="s">
        <v>990</v>
      </c>
      <c r="Q158" s="3">
        <v>3</v>
      </c>
      <c r="R158" t="s">
        <v>1479</v>
      </c>
    </row>
    <row r="159" spans="1:18" hidden="1" x14ac:dyDescent="0.25">
      <c r="A159" s="36" t="s">
        <v>1397</v>
      </c>
      <c r="B159" s="1" t="s">
        <v>828</v>
      </c>
      <c r="C159" s="2">
        <v>4137</v>
      </c>
      <c r="D159" s="2" t="s">
        <v>453</v>
      </c>
      <c r="E159" s="3">
        <v>3</v>
      </c>
      <c r="F159" s="12">
        <v>13</v>
      </c>
      <c r="G159" s="13">
        <v>34</v>
      </c>
      <c r="H159" s="13">
        <v>49</v>
      </c>
      <c r="I159" s="16">
        <v>75</v>
      </c>
      <c r="J159" s="4">
        <v>5</v>
      </c>
      <c r="K159" s="4">
        <v>17</v>
      </c>
      <c r="L159" s="4">
        <v>32</v>
      </c>
      <c r="M159" s="4">
        <v>48</v>
      </c>
      <c r="N159" s="17">
        <f t="shared" si="2"/>
        <v>0.59649122807017541</v>
      </c>
      <c r="O159" s="33">
        <v>2.7410199999999998</v>
      </c>
      <c r="P159" t="s">
        <v>990</v>
      </c>
      <c r="Q159" s="3">
        <v>3</v>
      </c>
      <c r="R159" t="s">
        <v>1479</v>
      </c>
    </row>
    <row r="160" spans="1:18" hidden="1" x14ac:dyDescent="0.25">
      <c r="A160" s="36" t="s">
        <v>1397</v>
      </c>
      <c r="B160" s="1" t="s">
        <v>828</v>
      </c>
      <c r="C160" s="2">
        <v>5330</v>
      </c>
      <c r="D160" s="2" t="s">
        <v>455</v>
      </c>
      <c r="E160" s="3">
        <v>3</v>
      </c>
      <c r="F160" s="12">
        <v>0</v>
      </c>
      <c r="G160" s="13">
        <v>1</v>
      </c>
      <c r="H160" s="13">
        <v>11</v>
      </c>
      <c r="I160" s="16">
        <v>60</v>
      </c>
      <c r="J160" s="4">
        <v>0</v>
      </c>
      <c r="K160" s="4">
        <v>1</v>
      </c>
      <c r="L160" s="4">
        <v>5</v>
      </c>
      <c r="M160" s="4">
        <v>27</v>
      </c>
      <c r="N160" s="17">
        <f t="shared" si="2"/>
        <v>0.45833333333333331</v>
      </c>
      <c r="O160" s="33">
        <v>2.70112</v>
      </c>
      <c r="P160" t="s">
        <v>990</v>
      </c>
      <c r="Q160" s="3">
        <v>3</v>
      </c>
      <c r="R160" t="s">
        <v>1479</v>
      </c>
    </row>
    <row r="161" spans="1:18" hidden="1" x14ac:dyDescent="0.25">
      <c r="A161" s="36" t="s">
        <v>1397</v>
      </c>
      <c r="B161" s="1" t="s">
        <v>828</v>
      </c>
      <c r="C161" s="2">
        <v>2126</v>
      </c>
      <c r="D161" s="2" t="s">
        <v>452</v>
      </c>
      <c r="E161" s="3">
        <v>3</v>
      </c>
      <c r="F161" s="12">
        <v>421</v>
      </c>
      <c r="G161" s="13">
        <v>318</v>
      </c>
      <c r="H161" s="13">
        <v>346</v>
      </c>
      <c r="I161" s="16">
        <v>340</v>
      </c>
      <c r="J161" s="4">
        <v>227</v>
      </c>
      <c r="K161" s="4">
        <v>172</v>
      </c>
      <c r="L161" s="4">
        <v>163</v>
      </c>
      <c r="M161" s="4">
        <v>143</v>
      </c>
      <c r="N161" s="17">
        <f t="shared" si="2"/>
        <v>0.49473684210526314</v>
      </c>
      <c r="O161" s="33">
        <v>1.7201900000000001</v>
      </c>
      <c r="P161" t="s">
        <v>990</v>
      </c>
      <c r="Q161" s="3">
        <v>3</v>
      </c>
      <c r="R161" t="s">
        <v>1479</v>
      </c>
    </row>
    <row r="162" spans="1:18" hidden="1" x14ac:dyDescent="0.25">
      <c r="A162" s="37" t="s">
        <v>1491</v>
      </c>
      <c r="B162" s="1" t="s">
        <v>672</v>
      </c>
      <c r="C162" s="2">
        <v>4523</v>
      </c>
      <c r="D162" s="2" t="s">
        <v>72</v>
      </c>
      <c r="E162" s="3">
        <v>3</v>
      </c>
      <c r="F162" s="12">
        <v>435</v>
      </c>
      <c r="G162" s="13">
        <v>433</v>
      </c>
      <c r="H162" s="13">
        <v>421</v>
      </c>
      <c r="I162" s="16">
        <v>471</v>
      </c>
      <c r="J162" s="4">
        <v>250</v>
      </c>
      <c r="K162" s="4">
        <v>234</v>
      </c>
      <c r="L162" s="4">
        <v>248</v>
      </c>
      <c r="M162" s="4">
        <v>242</v>
      </c>
      <c r="N162" s="17">
        <f t="shared" si="2"/>
        <v>0.55340909090909096</v>
      </c>
      <c r="O162" s="33">
        <v>7.09368</v>
      </c>
      <c r="P162" t="s">
        <v>955</v>
      </c>
      <c r="Q162" s="3">
        <v>3</v>
      </c>
      <c r="R162" t="s">
        <v>1479</v>
      </c>
    </row>
    <row r="163" spans="1:18" hidden="1" x14ac:dyDescent="0.25">
      <c r="A163" s="37" t="s">
        <v>1491</v>
      </c>
      <c r="B163" s="20" t="s">
        <v>672</v>
      </c>
      <c r="C163" s="21">
        <v>4203</v>
      </c>
      <c r="D163" s="21" t="s">
        <v>71</v>
      </c>
      <c r="E163" s="27" t="s">
        <v>913</v>
      </c>
      <c r="F163" s="22">
        <v>0</v>
      </c>
      <c r="G163" s="23">
        <v>0</v>
      </c>
      <c r="H163" s="23">
        <v>1</v>
      </c>
      <c r="I163" s="24">
        <v>0</v>
      </c>
      <c r="J163" s="25">
        <v>0</v>
      </c>
      <c r="K163" s="25">
        <v>0</v>
      </c>
      <c r="L163" s="25">
        <v>0</v>
      </c>
      <c r="M163" s="25">
        <v>0</v>
      </c>
      <c r="N163" s="26">
        <f t="shared" si="2"/>
        <v>0</v>
      </c>
      <c r="O163" s="33">
        <v>5.2102300000000001</v>
      </c>
      <c r="P163" t="s">
        <v>958</v>
      </c>
      <c r="Q163" s="3">
        <v>3</v>
      </c>
      <c r="R163" t="s">
        <v>1501</v>
      </c>
    </row>
    <row r="164" spans="1:18" hidden="1" x14ac:dyDescent="0.25">
      <c r="A164" s="37" t="s">
        <v>1491</v>
      </c>
      <c r="B164" s="1" t="s">
        <v>672</v>
      </c>
      <c r="C164" s="2">
        <v>5310</v>
      </c>
      <c r="D164" s="2" t="s">
        <v>74</v>
      </c>
      <c r="E164" s="3">
        <v>3</v>
      </c>
      <c r="F164" s="12">
        <v>159</v>
      </c>
      <c r="G164" s="13">
        <v>150</v>
      </c>
      <c r="H164" s="13">
        <v>158</v>
      </c>
      <c r="I164" s="16">
        <v>134</v>
      </c>
      <c r="J164" s="4">
        <v>71</v>
      </c>
      <c r="K164" s="4">
        <v>68</v>
      </c>
      <c r="L164" s="4">
        <v>72</v>
      </c>
      <c r="M164" s="4">
        <v>48</v>
      </c>
      <c r="N164" s="17">
        <f t="shared" si="2"/>
        <v>0.43094841930116473</v>
      </c>
      <c r="O164" s="33">
        <v>4.7942600000000004</v>
      </c>
      <c r="P164" t="s">
        <v>955</v>
      </c>
      <c r="Q164" s="3">
        <v>3</v>
      </c>
      <c r="R164" t="s">
        <v>1479</v>
      </c>
    </row>
    <row r="165" spans="1:18" hidden="1" x14ac:dyDescent="0.25">
      <c r="A165" s="37" t="s">
        <v>1491</v>
      </c>
      <c r="B165" s="1" t="s">
        <v>672</v>
      </c>
      <c r="C165" s="2">
        <v>1646</v>
      </c>
      <c r="D165" s="2" t="s">
        <v>68</v>
      </c>
      <c r="E165" s="3">
        <v>3</v>
      </c>
      <c r="F165" s="12">
        <v>4</v>
      </c>
      <c r="G165" s="13">
        <v>3</v>
      </c>
      <c r="H165" s="13">
        <v>4</v>
      </c>
      <c r="I165" s="16">
        <v>67</v>
      </c>
      <c r="J165" s="4">
        <v>3</v>
      </c>
      <c r="K165" s="4">
        <v>2</v>
      </c>
      <c r="L165" s="4">
        <v>3</v>
      </c>
      <c r="M165" s="4">
        <v>44</v>
      </c>
      <c r="N165" s="17">
        <f t="shared" si="2"/>
        <v>0.66666666666666663</v>
      </c>
      <c r="O165" s="33">
        <v>4.54101</v>
      </c>
      <c r="P165" t="s">
        <v>958</v>
      </c>
      <c r="Q165" s="3">
        <v>3</v>
      </c>
      <c r="R165" t="s">
        <v>1479</v>
      </c>
    </row>
    <row r="166" spans="1:18" hidden="1" x14ac:dyDescent="0.25">
      <c r="A166" s="37" t="s">
        <v>1491</v>
      </c>
      <c r="B166" s="1" t="s">
        <v>672</v>
      </c>
      <c r="C166" s="2">
        <v>5435</v>
      </c>
      <c r="D166" s="2" t="s">
        <v>75</v>
      </c>
      <c r="E166" s="3">
        <v>3</v>
      </c>
      <c r="F166" s="12">
        <v>0</v>
      </c>
      <c r="G166" s="13">
        <v>0</v>
      </c>
      <c r="H166" s="13">
        <v>9</v>
      </c>
      <c r="I166" s="16">
        <v>14</v>
      </c>
      <c r="J166" s="4">
        <v>0</v>
      </c>
      <c r="K166" s="4">
        <v>0</v>
      </c>
      <c r="L166" s="4">
        <v>5</v>
      </c>
      <c r="M166" s="4">
        <v>6</v>
      </c>
      <c r="N166" s="17">
        <f t="shared" si="2"/>
        <v>0.47826086956521741</v>
      </c>
      <c r="O166" s="33">
        <v>4.18316</v>
      </c>
      <c r="P166" t="s">
        <v>958</v>
      </c>
      <c r="Q166" s="3">
        <v>3</v>
      </c>
      <c r="R166" t="s">
        <v>1479</v>
      </c>
    </row>
    <row r="167" spans="1:18" hidden="1" x14ac:dyDescent="0.25">
      <c r="A167" s="37" t="s">
        <v>1491</v>
      </c>
      <c r="B167" s="1" t="s">
        <v>672</v>
      </c>
      <c r="C167" s="2">
        <v>4042</v>
      </c>
      <c r="D167" s="2" t="s">
        <v>16</v>
      </c>
      <c r="E167" s="3">
        <v>3</v>
      </c>
      <c r="F167" s="12">
        <v>20</v>
      </c>
      <c r="G167" s="13">
        <v>34</v>
      </c>
      <c r="H167" s="13">
        <v>58</v>
      </c>
      <c r="I167" s="16">
        <v>86</v>
      </c>
      <c r="J167" s="4">
        <v>15</v>
      </c>
      <c r="K167" s="4">
        <v>18</v>
      </c>
      <c r="L167" s="4">
        <v>34</v>
      </c>
      <c r="M167" s="4">
        <v>48</v>
      </c>
      <c r="N167" s="17">
        <f t="shared" si="2"/>
        <v>0.58080808080808077</v>
      </c>
      <c r="O167" s="33">
        <v>3.51261</v>
      </c>
      <c r="P167" t="s">
        <v>958</v>
      </c>
      <c r="Q167" s="3">
        <v>3</v>
      </c>
      <c r="R167" t="s">
        <v>1479</v>
      </c>
    </row>
    <row r="168" spans="1:18" hidden="1" x14ac:dyDescent="0.25">
      <c r="A168" s="37" t="s">
        <v>1491</v>
      </c>
      <c r="B168" s="1" t="s">
        <v>672</v>
      </c>
      <c r="C168" s="2">
        <v>2724</v>
      </c>
      <c r="D168" s="2" t="s">
        <v>69</v>
      </c>
      <c r="E168" s="3">
        <v>3</v>
      </c>
      <c r="F168" s="12">
        <v>388</v>
      </c>
      <c r="G168" s="13">
        <v>436</v>
      </c>
      <c r="H168" s="13">
        <v>385</v>
      </c>
      <c r="I168" s="16">
        <v>439</v>
      </c>
      <c r="J168" s="4">
        <v>227</v>
      </c>
      <c r="K168" s="4">
        <v>252</v>
      </c>
      <c r="L168" s="4">
        <v>212</v>
      </c>
      <c r="M168" s="4">
        <v>232</v>
      </c>
      <c r="N168" s="17">
        <f t="shared" si="2"/>
        <v>0.56007281553398058</v>
      </c>
      <c r="O168" s="33">
        <v>3.4920399999999998</v>
      </c>
      <c r="P168" t="s">
        <v>958</v>
      </c>
      <c r="Q168" s="3">
        <v>3</v>
      </c>
      <c r="R168" t="s">
        <v>1479</v>
      </c>
    </row>
    <row r="169" spans="1:18" hidden="1" x14ac:dyDescent="0.25">
      <c r="A169" s="37" t="s">
        <v>1491</v>
      </c>
      <c r="B169" s="1" t="s">
        <v>672</v>
      </c>
      <c r="C169" s="2">
        <v>4162</v>
      </c>
      <c r="D169" s="2" t="s">
        <v>70</v>
      </c>
      <c r="E169" s="3">
        <v>3</v>
      </c>
      <c r="F169" s="12">
        <v>435</v>
      </c>
      <c r="G169" s="13">
        <v>446</v>
      </c>
      <c r="H169" s="13">
        <v>481</v>
      </c>
      <c r="I169" s="16">
        <v>510</v>
      </c>
      <c r="J169" s="4">
        <v>219</v>
      </c>
      <c r="K169" s="4">
        <v>169</v>
      </c>
      <c r="L169" s="4">
        <v>204</v>
      </c>
      <c r="M169" s="4">
        <v>193</v>
      </c>
      <c r="N169" s="17">
        <f t="shared" si="2"/>
        <v>0.41933760683760685</v>
      </c>
      <c r="O169" s="33">
        <v>2.42672</v>
      </c>
      <c r="P169" t="s">
        <v>958</v>
      </c>
      <c r="Q169" s="3">
        <v>3</v>
      </c>
      <c r="R169" t="s">
        <v>1479</v>
      </c>
    </row>
    <row r="170" spans="1:18" hidden="1" x14ac:dyDescent="0.25">
      <c r="A170" s="37" t="s">
        <v>1491</v>
      </c>
      <c r="B170" s="1" t="s">
        <v>672</v>
      </c>
      <c r="C170" s="2">
        <v>5111</v>
      </c>
      <c r="D170" s="2" t="s">
        <v>73</v>
      </c>
      <c r="E170" s="3">
        <v>3</v>
      </c>
      <c r="F170" s="12">
        <v>519</v>
      </c>
      <c r="G170" s="13">
        <v>500</v>
      </c>
      <c r="H170" s="13">
        <v>482</v>
      </c>
      <c r="I170" s="16">
        <v>503</v>
      </c>
      <c r="J170" s="4">
        <v>157</v>
      </c>
      <c r="K170" s="4">
        <v>136</v>
      </c>
      <c r="L170" s="4">
        <v>129</v>
      </c>
      <c r="M170" s="4">
        <v>119</v>
      </c>
      <c r="N170" s="17">
        <f t="shared" si="2"/>
        <v>0.26996007984031933</v>
      </c>
      <c r="O170" s="33">
        <v>1.46749</v>
      </c>
      <c r="P170" t="s">
        <v>958</v>
      </c>
      <c r="Q170" s="3">
        <v>3</v>
      </c>
      <c r="R170" t="s">
        <v>1479</v>
      </c>
    </row>
    <row r="171" spans="1:18" hidden="1" x14ac:dyDescent="0.25">
      <c r="A171" s="36" t="s">
        <v>1436</v>
      </c>
      <c r="B171" s="1" t="s">
        <v>721</v>
      </c>
      <c r="C171" s="2">
        <v>4570</v>
      </c>
      <c r="D171" s="2" t="s">
        <v>192</v>
      </c>
      <c r="E171" s="3">
        <v>3</v>
      </c>
      <c r="F171" s="12">
        <v>376</v>
      </c>
      <c r="G171" s="13">
        <v>375</v>
      </c>
      <c r="H171" s="13">
        <v>411</v>
      </c>
      <c r="I171" s="16">
        <v>376</v>
      </c>
      <c r="J171" s="4">
        <v>221</v>
      </c>
      <c r="K171" s="4">
        <v>224</v>
      </c>
      <c r="L171" s="4">
        <v>217</v>
      </c>
      <c r="M171" s="4">
        <v>176</v>
      </c>
      <c r="N171" s="17">
        <f t="shared" si="2"/>
        <v>0.54486345903771127</v>
      </c>
      <c r="O171" s="33">
        <v>5.2258199999999997</v>
      </c>
      <c r="P171" t="s">
        <v>1017</v>
      </c>
      <c r="Q171" s="3">
        <v>3</v>
      </c>
      <c r="R171" t="s">
        <v>1479</v>
      </c>
    </row>
    <row r="172" spans="1:18" hidden="1" x14ac:dyDescent="0.25">
      <c r="A172" s="36" t="s">
        <v>1436</v>
      </c>
      <c r="B172" s="1" t="s">
        <v>721</v>
      </c>
      <c r="C172" s="2">
        <v>5473</v>
      </c>
      <c r="D172" s="2" t="s">
        <v>197</v>
      </c>
      <c r="E172" s="3">
        <v>3</v>
      </c>
      <c r="F172" s="12">
        <v>49</v>
      </c>
      <c r="G172" s="13">
        <v>38</v>
      </c>
      <c r="H172" s="13">
        <v>38</v>
      </c>
      <c r="I172" s="16">
        <v>30</v>
      </c>
      <c r="J172" s="4">
        <v>21</v>
      </c>
      <c r="K172" s="4">
        <v>14</v>
      </c>
      <c r="L172" s="4">
        <v>18</v>
      </c>
      <c r="M172" s="4">
        <v>13</v>
      </c>
      <c r="N172" s="17">
        <f t="shared" si="2"/>
        <v>0.4258064516129032</v>
      </c>
      <c r="O172" s="33">
        <v>4.6010400000000002</v>
      </c>
      <c r="P172" t="s">
        <v>1017</v>
      </c>
      <c r="Q172" s="3">
        <v>3</v>
      </c>
      <c r="R172" t="s">
        <v>1479</v>
      </c>
    </row>
    <row r="173" spans="1:18" hidden="1" x14ac:dyDescent="0.25">
      <c r="A173" s="36" t="s">
        <v>1436</v>
      </c>
      <c r="B173" s="1" t="s">
        <v>721</v>
      </c>
      <c r="C173" s="2">
        <v>1789</v>
      </c>
      <c r="D173" s="2" t="s">
        <v>186</v>
      </c>
      <c r="E173" s="3">
        <v>3</v>
      </c>
      <c r="F173" s="12">
        <v>64</v>
      </c>
      <c r="G173" s="13">
        <v>56</v>
      </c>
      <c r="H173" s="13">
        <v>0</v>
      </c>
      <c r="I173" s="16">
        <v>0</v>
      </c>
      <c r="J173" s="4">
        <v>28</v>
      </c>
      <c r="K173" s="4">
        <v>13</v>
      </c>
      <c r="L173" s="4">
        <v>0</v>
      </c>
      <c r="M173" s="4">
        <v>0</v>
      </c>
      <c r="N173" s="17">
        <f t="shared" si="2"/>
        <v>0.34166666666666667</v>
      </c>
      <c r="O173" s="33">
        <v>4.5935100000000002</v>
      </c>
      <c r="P173" t="s">
        <v>1017</v>
      </c>
      <c r="Q173" s="3">
        <v>3</v>
      </c>
      <c r="R173" t="s">
        <v>1479</v>
      </c>
    </row>
    <row r="174" spans="1:18" hidden="1" x14ac:dyDescent="0.25">
      <c r="A174" s="36" t="s">
        <v>1436</v>
      </c>
      <c r="B174" s="1" t="s">
        <v>721</v>
      </c>
      <c r="C174" s="2">
        <v>1951</v>
      </c>
      <c r="D174" s="2" t="s">
        <v>188</v>
      </c>
      <c r="E174" s="3">
        <v>3</v>
      </c>
      <c r="F174" s="12">
        <v>2</v>
      </c>
      <c r="G174" s="13">
        <v>6</v>
      </c>
      <c r="H174" s="13">
        <v>4</v>
      </c>
      <c r="I174" s="16">
        <v>4</v>
      </c>
      <c r="J174" s="4">
        <v>2</v>
      </c>
      <c r="K174" s="4">
        <v>3</v>
      </c>
      <c r="L174" s="4">
        <v>3</v>
      </c>
      <c r="M174" s="4">
        <v>2</v>
      </c>
      <c r="N174" s="17">
        <f t="shared" si="2"/>
        <v>0.625</v>
      </c>
      <c r="O174" s="33">
        <v>3.8436699999999999</v>
      </c>
      <c r="P174" t="s">
        <v>1017</v>
      </c>
      <c r="Q174" s="3">
        <v>3</v>
      </c>
      <c r="R174" t="s">
        <v>1479</v>
      </c>
    </row>
    <row r="175" spans="1:18" hidden="1" x14ac:dyDescent="0.25">
      <c r="A175" s="36" t="s">
        <v>1436</v>
      </c>
      <c r="B175" s="1" t="s">
        <v>721</v>
      </c>
      <c r="C175" s="2">
        <v>5107</v>
      </c>
      <c r="D175" s="2" t="s">
        <v>193</v>
      </c>
      <c r="E175" s="3">
        <v>3</v>
      </c>
      <c r="F175" s="12">
        <v>0</v>
      </c>
      <c r="G175" s="13">
        <v>0</v>
      </c>
      <c r="H175" s="13">
        <v>0</v>
      </c>
      <c r="I175" s="16">
        <v>1</v>
      </c>
      <c r="J175" s="4">
        <v>0</v>
      </c>
      <c r="K175" s="4">
        <v>0</v>
      </c>
      <c r="L175" s="4">
        <v>0</v>
      </c>
      <c r="M175" s="4">
        <v>0</v>
      </c>
      <c r="N175" s="17">
        <f t="shared" si="2"/>
        <v>0</v>
      </c>
      <c r="O175" s="33">
        <v>3.8436699999999999</v>
      </c>
      <c r="P175" t="s">
        <v>1017</v>
      </c>
      <c r="Q175" s="3">
        <v>3</v>
      </c>
      <c r="R175" t="s">
        <v>1479</v>
      </c>
    </row>
    <row r="176" spans="1:18" hidden="1" x14ac:dyDescent="0.25">
      <c r="A176" s="36" t="s">
        <v>1436</v>
      </c>
      <c r="B176" s="1" t="s">
        <v>721</v>
      </c>
      <c r="C176" s="2">
        <v>5255</v>
      </c>
      <c r="D176" s="2" t="s">
        <v>195</v>
      </c>
      <c r="E176" s="3">
        <v>3</v>
      </c>
      <c r="F176" s="12">
        <v>0</v>
      </c>
      <c r="G176" s="13">
        <v>0</v>
      </c>
      <c r="H176" s="13">
        <v>7</v>
      </c>
      <c r="I176" s="16">
        <v>28</v>
      </c>
      <c r="J176" s="4">
        <v>0</v>
      </c>
      <c r="K176" s="4">
        <v>0</v>
      </c>
      <c r="L176" s="4">
        <v>1</v>
      </c>
      <c r="M176" s="4">
        <v>8</v>
      </c>
      <c r="N176" s="17">
        <f t="shared" si="2"/>
        <v>0.25714285714285712</v>
      </c>
      <c r="O176" s="33">
        <v>3.8436699999999999</v>
      </c>
      <c r="P176" t="s">
        <v>1017</v>
      </c>
      <c r="Q176" s="3">
        <v>3</v>
      </c>
      <c r="R176" t="s">
        <v>1479</v>
      </c>
    </row>
    <row r="177" spans="1:18" hidden="1" x14ac:dyDescent="0.25">
      <c r="A177" s="36" t="s">
        <v>1436</v>
      </c>
      <c r="B177" s="1" t="s">
        <v>721</v>
      </c>
      <c r="C177" s="2">
        <v>3766</v>
      </c>
      <c r="D177" s="2" t="s">
        <v>191</v>
      </c>
      <c r="E177" s="3">
        <v>3</v>
      </c>
      <c r="F177" s="12">
        <v>377</v>
      </c>
      <c r="G177" s="13">
        <v>347</v>
      </c>
      <c r="H177" s="13">
        <v>381</v>
      </c>
      <c r="I177" s="16">
        <v>339</v>
      </c>
      <c r="J177" s="4">
        <v>210</v>
      </c>
      <c r="K177" s="4">
        <v>192</v>
      </c>
      <c r="L177" s="4">
        <v>175</v>
      </c>
      <c r="M177" s="4">
        <v>163</v>
      </c>
      <c r="N177" s="17">
        <f t="shared" si="2"/>
        <v>0.51246537396121883</v>
      </c>
      <c r="O177" s="33">
        <v>3.80199</v>
      </c>
      <c r="P177" t="s">
        <v>1017</v>
      </c>
      <c r="Q177" s="3">
        <v>3</v>
      </c>
      <c r="R177" t="s">
        <v>1479</v>
      </c>
    </row>
    <row r="178" spans="1:18" hidden="1" x14ac:dyDescent="0.25">
      <c r="A178" s="36" t="s">
        <v>1436</v>
      </c>
      <c r="B178" s="1" t="s">
        <v>721</v>
      </c>
      <c r="C178" s="2">
        <v>1950</v>
      </c>
      <c r="D178" s="2" t="s">
        <v>187</v>
      </c>
      <c r="E178" s="3">
        <v>3</v>
      </c>
      <c r="F178" s="12">
        <v>0</v>
      </c>
      <c r="G178" s="13">
        <v>0</v>
      </c>
      <c r="H178" s="13">
        <v>0</v>
      </c>
      <c r="I178" s="16">
        <v>41</v>
      </c>
      <c r="J178" s="4">
        <v>0</v>
      </c>
      <c r="K178" s="4">
        <v>0</v>
      </c>
      <c r="L178" s="4">
        <v>0</v>
      </c>
      <c r="M178" s="4">
        <v>25</v>
      </c>
      <c r="N178" s="17">
        <f t="shared" si="2"/>
        <v>0.6097560975609756</v>
      </c>
      <c r="O178" s="33">
        <v>3.4196900000000001</v>
      </c>
      <c r="P178" t="s">
        <v>1017</v>
      </c>
      <c r="Q178" s="3">
        <v>3</v>
      </c>
      <c r="R178" t="s">
        <v>1479</v>
      </c>
    </row>
    <row r="179" spans="1:18" hidden="1" x14ac:dyDescent="0.25">
      <c r="A179" s="36" t="s">
        <v>1436</v>
      </c>
      <c r="B179" s="1" t="s">
        <v>721</v>
      </c>
      <c r="C179" s="2">
        <v>3584</v>
      </c>
      <c r="D179" s="2" t="s">
        <v>190</v>
      </c>
      <c r="E179" s="3">
        <v>3</v>
      </c>
      <c r="F179" s="12">
        <v>447</v>
      </c>
      <c r="G179" s="13">
        <v>435</v>
      </c>
      <c r="H179" s="13">
        <v>414</v>
      </c>
      <c r="I179" s="16">
        <v>451</v>
      </c>
      <c r="J179" s="4">
        <v>261</v>
      </c>
      <c r="K179" s="4">
        <v>246</v>
      </c>
      <c r="L179" s="4">
        <v>226</v>
      </c>
      <c r="M179" s="4">
        <v>234</v>
      </c>
      <c r="N179" s="17">
        <f t="shared" si="2"/>
        <v>0.5535203205495135</v>
      </c>
      <c r="O179" s="33">
        <v>3.2168199999999998</v>
      </c>
      <c r="P179" t="s">
        <v>1017</v>
      </c>
      <c r="Q179" s="3">
        <v>3</v>
      </c>
      <c r="R179" t="s">
        <v>1479</v>
      </c>
    </row>
    <row r="180" spans="1:18" hidden="1" x14ac:dyDescent="0.25">
      <c r="A180" s="36" t="s">
        <v>1436</v>
      </c>
      <c r="B180" s="1" t="s">
        <v>721</v>
      </c>
      <c r="C180" s="2">
        <v>5348</v>
      </c>
      <c r="D180" s="2" t="s">
        <v>196</v>
      </c>
      <c r="E180" s="3">
        <v>3</v>
      </c>
      <c r="F180" s="12">
        <v>0</v>
      </c>
      <c r="G180" s="13">
        <v>0</v>
      </c>
      <c r="H180" s="13">
        <v>7</v>
      </c>
      <c r="I180" s="16">
        <v>261</v>
      </c>
      <c r="J180" s="4">
        <v>0</v>
      </c>
      <c r="K180" s="4">
        <v>0</v>
      </c>
      <c r="L180" s="4">
        <v>4</v>
      </c>
      <c r="M180" s="4">
        <v>132</v>
      </c>
      <c r="N180" s="17">
        <f t="shared" si="2"/>
        <v>0.5074626865671642</v>
      </c>
      <c r="O180" s="33">
        <v>3.0678399999999999</v>
      </c>
      <c r="P180" t="s">
        <v>1017</v>
      </c>
      <c r="Q180" s="3">
        <v>3</v>
      </c>
      <c r="R180" t="s">
        <v>1479</v>
      </c>
    </row>
    <row r="181" spans="1:18" hidden="1" x14ac:dyDescent="0.25">
      <c r="A181" s="36" t="s">
        <v>1436</v>
      </c>
      <c r="B181" s="1" t="s">
        <v>721</v>
      </c>
      <c r="C181" s="2">
        <v>1759</v>
      </c>
      <c r="D181" s="2" t="s">
        <v>185</v>
      </c>
      <c r="E181" s="3">
        <v>3</v>
      </c>
      <c r="F181" s="12">
        <v>30</v>
      </c>
      <c r="G181" s="13">
        <v>51</v>
      </c>
      <c r="H181" s="13">
        <v>42</v>
      </c>
      <c r="I181" s="16">
        <v>60</v>
      </c>
      <c r="J181" s="4">
        <v>9</v>
      </c>
      <c r="K181" s="4">
        <v>9</v>
      </c>
      <c r="L181" s="4">
        <v>11</v>
      </c>
      <c r="M181" s="4">
        <v>16</v>
      </c>
      <c r="N181" s="17">
        <f t="shared" si="2"/>
        <v>0.24590163934426229</v>
      </c>
      <c r="O181" s="33">
        <v>2.97193</v>
      </c>
      <c r="P181" t="s">
        <v>1017</v>
      </c>
      <c r="Q181" s="3">
        <v>3</v>
      </c>
      <c r="R181" t="s">
        <v>1479</v>
      </c>
    </row>
    <row r="182" spans="1:18" hidden="1" x14ac:dyDescent="0.25">
      <c r="A182" s="36" t="s">
        <v>1436</v>
      </c>
      <c r="B182" s="1" t="s">
        <v>721</v>
      </c>
      <c r="C182" s="2">
        <v>5163</v>
      </c>
      <c r="D182" s="2" t="s">
        <v>194</v>
      </c>
      <c r="E182" s="3">
        <v>3</v>
      </c>
      <c r="F182" s="12">
        <v>5</v>
      </c>
      <c r="G182" s="13">
        <v>20</v>
      </c>
      <c r="H182" s="13">
        <v>29</v>
      </c>
      <c r="I182" s="16">
        <v>31</v>
      </c>
      <c r="J182" s="4">
        <v>5</v>
      </c>
      <c r="K182" s="4">
        <v>13</v>
      </c>
      <c r="L182" s="4">
        <v>24</v>
      </c>
      <c r="M182" s="4">
        <v>21</v>
      </c>
      <c r="N182" s="17">
        <f t="shared" si="2"/>
        <v>0.74117647058823533</v>
      </c>
      <c r="O182" s="33">
        <v>2.9715400000000001</v>
      </c>
      <c r="P182" t="s">
        <v>1017</v>
      </c>
      <c r="Q182" s="3">
        <v>3</v>
      </c>
      <c r="R182" t="s">
        <v>1479</v>
      </c>
    </row>
    <row r="183" spans="1:18" hidden="1" x14ac:dyDescent="0.25">
      <c r="A183" s="36" t="s">
        <v>1436</v>
      </c>
      <c r="B183" s="1" t="s">
        <v>721</v>
      </c>
      <c r="C183" s="2">
        <v>2417</v>
      </c>
      <c r="D183" s="2" t="s">
        <v>189</v>
      </c>
      <c r="E183" s="3">
        <v>3</v>
      </c>
      <c r="F183" s="12">
        <v>411</v>
      </c>
      <c r="G183" s="13">
        <v>403</v>
      </c>
      <c r="H183" s="13">
        <v>413</v>
      </c>
      <c r="I183" s="16">
        <v>373</v>
      </c>
      <c r="J183" s="4">
        <v>277</v>
      </c>
      <c r="K183" s="4">
        <v>258</v>
      </c>
      <c r="L183" s="4">
        <v>237</v>
      </c>
      <c r="M183" s="4">
        <v>210</v>
      </c>
      <c r="N183" s="17">
        <f t="shared" si="2"/>
        <v>0.61375000000000002</v>
      </c>
      <c r="O183" s="33">
        <v>1.7039200000000001</v>
      </c>
      <c r="P183" t="s">
        <v>1017</v>
      </c>
      <c r="Q183" s="3">
        <v>3</v>
      </c>
      <c r="R183" t="s">
        <v>1479</v>
      </c>
    </row>
    <row r="184" spans="1:18" hidden="1" x14ac:dyDescent="0.25">
      <c r="A184" s="36" t="s">
        <v>1413</v>
      </c>
      <c r="B184" s="1" t="s">
        <v>877</v>
      </c>
      <c r="C184" s="2">
        <v>5464</v>
      </c>
      <c r="D184" s="2" t="s">
        <v>597</v>
      </c>
      <c r="E184" s="3">
        <v>3</v>
      </c>
      <c r="F184" s="12">
        <v>0</v>
      </c>
      <c r="G184" s="13">
        <v>0</v>
      </c>
      <c r="H184" s="13">
        <v>10</v>
      </c>
      <c r="I184" s="16">
        <v>31</v>
      </c>
      <c r="J184" s="4">
        <v>0</v>
      </c>
      <c r="K184" s="4">
        <v>0</v>
      </c>
      <c r="L184" s="4">
        <v>6</v>
      </c>
      <c r="M184" s="4">
        <v>19</v>
      </c>
      <c r="N184" s="17">
        <f t="shared" si="2"/>
        <v>0.6097560975609756</v>
      </c>
      <c r="O184" s="33">
        <v>7.7770900000000003</v>
      </c>
      <c r="P184" t="s">
        <v>1135</v>
      </c>
      <c r="Q184" s="3">
        <v>3</v>
      </c>
      <c r="R184" t="s">
        <v>1479</v>
      </c>
    </row>
    <row r="185" spans="1:18" hidden="1" x14ac:dyDescent="0.25">
      <c r="A185" s="36" t="s">
        <v>1413</v>
      </c>
      <c r="B185" s="1" t="s">
        <v>877</v>
      </c>
      <c r="C185" s="2">
        <v>2488</v>
      </c>
      <c r="D185" s="2" t="s">
        <v>595</v>
      </c>
      <c r="E185" s="3">
        <v>3</v>
      </c>
      <c r="F185" s="12">
        <v>373</v>
      </c>
      <c r="G185" s="13">
        <v>375</v>
      </c>
      <c r="H185" s="13">
        <v>341</v>
      </c>
      <c r="I185" s="16">
        <v>384</v>
      </c>
      <c r="J185" s="4">
        <v>190</v>
      </c>
      <c r="K185" s="4">
        <v>169</v>
      </c>
      <c r="L185" s="4">
        <v>157</v>
      </c>
      <c r="M185" s="4">
        <v>152</v>
      </c>
      <c r="N185" s="17">
        <f t="shared" si="2"/>
        <v>0.45349626612355737</v>
      </c>
      <c r="O185" s="33">
        <v>7.4555100000000003</v>
      </c>
      <c r="P185" t="s">
        <v>1135</v>
      </c>
      <c r="Q185" s="3">
        <v>3</v>
      </c>
      <c r="R185" t="s">
        <v>1479</v>
      </c>
    </row>
    <row r="186" spans="1:18" hidden="1" x14ac:dyDescent="0.25">
      <c r="A186" s="36" t="s">
        <v>1413</v>
      </c>
      <c r="B186" s="1" t="s">
        <v>877</v>
      </c>
      <c r="C186" s="2">
        <v>5245</v>
      </c>
      <c r="D186" s="2" t="s">
        <v>596</v>
      </c>
      <c r="E186" s="3">
        <v>3</v>
      </c>
      <c r="F186" s="12">
        <v>0</v>
      </c>
      <c r="G186" s="13">
        <v>2</v>
      </c>
      <c r="H186" s="13">
        <v>9</v>
      </c>
      <c r="I186" s="16">
        <v>8</v>
      </c>
      <c r="J186" s="4">
        <v>0</v>
      </c>
      <c r="K186" s="4">
        <v>1</v>
      </c>
      <c r="L186" s="4">
        <v>4</v>
      </c>
      <c r="M186" s="4">
        <v>1</v>
      </c>
      <c r="N186" s="17">
        <f t="shared" si="2"/>
        <v>0.31578947368421051</v>
      </c>
      <c r="O186" s="33">
        <v>3.8717100000000002</v>
      </c>
      <c r="P186" t="s">
        <v>1135</v>
      </c>
      <c r="Q186" s="3">
        <v>3</v>
      </c>
      <c r="R186" t="s">
        <v>1479</v>
      </c>
    </row>
    <row r="187" spans="1:18" hidden="1" x14ac:dyDescent="0.25">
      <c r="A187" s="36" t="s">
        <v>1432</v>
      </c>
      <c r="B187" s="1" t="s">
        <v>812</v>
      </c>
      <c r="C187" s="2">
        <v>2773</v>
      </c>
      <c r="D187" s="2" t="s">
        <v>425</v>
      </c>
      <c r="E187" s="3">
        <v>3</v>
      </c>
      <c r="F187" s="12">
        <v>0</v>
      </c>
      <c r="G187" s="13">
        <v>319</v>
      </c>
      <c r="H187" s="13">
        <v>283</v>
      </c>
      <c r="I187" s="16">
        <v>275</v>
      </c>
      <c r="J187" s="4">
        <v>0</v>
      </c>
      <c r="K187" s="4">
        <v>140</v>
      </c>
      <c r="L187" s="4">
        <v>117</v>
      </c>
      <c r="M187" s="4">
        <v>120</v>
      </c>
      <c r="N187" s="17">
        <f t="shared" si="2"/>
        <v>0.4298745724059293</v>
      </c>
      <c r="O187" s="33">
        <v>5.5274099999999997</v>
      </c>
      <c r="P187" t="s">
        <v>923</v>
      </c>
      <c r="Q187" s="3">
        <v>3</v>
      </c>
      <c r="R187" t="s">
        <v>1479</v>
      </c>
    </row>
    <row r="188" spans="1:18" hidden="1" x14ac:dyDescent="0.25">
      <c r="A188" s="37" t="s">
        <v>1486</v>
      </c>
      <c r="B188" s="1" t="s">
        <v>653</v>
      </c>
      <c r="C188" s="2">
        <v>2367</v>
      </c>
      <c r="D188" s="2" t="s">
        <v>23</v>
      </c>
      <c r="E188" s="3">
        <v>3</v>
      </c>
      <c r="F188" s="12">
        <v>69</v>
      </c>
      <c r="G188" s="13">
        <v>82</v>
      </c>
      <c r="H188" s="13">
        <v>79</v>
      </c>
      <c r="I188" s="16">
        <v>80</v>
      </c>
      <c r="J188" s="4">
        <v>46</v>
      </c>
      <c r="K188" s="4">
        <v>53</v>
      </c>
      <c r="L188" s="4">
        <v>52</v>
      </c>
      <c r="M188" s="4">
        <v>63</v>
      </c>
      <c r="N188" s="17">
        <f t="shared" si="2"/>
        <v>0.69032258064516128</v>
      </c>
      <c r="O188" s="33">
        <v>9.4539399999999993</v>
      </c>
      <c r="P188" t="s">
        <v>967</v>
      </c>
      <c r="Q188" s="3">
        <v>3</v>
      </c>
      <c r="R188" t="s">
        <v>1479</v>
      </c>
    </row>
    <row r="189" spans="1:18" hidden="1" x14ac:dyDescent="0.25">
      <c r="A189" s="36" t="s">
        <v>1435</v>
      </c>
      <c r="B189" s="1" t="s">
        <v>808</v>
      </c>
      <c r="C189" s="2">
        <v>2876</v>
      </c>
      <c r="D189" s="2" t="s">
        <v>413</v>
      </c>
      <c r="E189" s="3">
        <v>3</v>
      </c>
      <c r="F189" s="12">
        <v>301</v>
      </c>
      <c r="G189" s="13">
        <v>312</v>
      </c>
      <c r="H189" s="13">
        <v>287</v>
      </c>
      <c r="I189" s="16">
        <v>262</v>
      </c>
      <c r="J189" s="4">
        <v>280</v>
      </c>
      <c r="K189" s="4">
        <v>194</v>
      </c>
      <c r="L189" s="4">
        <v>168</v>
      </c>
      <c r="M189" s="4">
        <v>148</v>
      </c>
      <c r="N189" s="17">
        <f t="shared" si="2"/>
        <v>0.67986230636833045</v>
      </c>
      <c r="O189" s="33">
        <v>5.2857099999999999</v>
      </c>
      <c r="P189" t="s">
        <v>926</v>
      </c>
      <c r="Q189" s="3">
        <v>3</v>
      </c>
      <c r="R189" t="s">
        <v>1479</v>
      </c>
    </row>
    <row r="190" spans="1:18" hidden="1" x14ac:dyDescent="0.25">
      <c r="A190" s="36" t="s">
        <v>1435</v>
      </c>
      <c r="B190" s="1" t="s">
        <v>808</v>
      </c>
      <c r="C190" s="2">
        <v>4063</v>
      </c>
      <c r="D190" s="2" t="s">
        <v>415</v>
      </c>
      <c r="E190" s="3">
        <v>3</v>
      </c>
      <c r="F190" s="12">
        <v>0</v>
      </c>
      <c r="G190" s="13">
        <v>5</v>
      </c>
      <c r="H190" s="13">
        <v>35</v>
      </c>
      <c r="I190" s="16">
        <v>66</v>
      </c>
      <c r="J190" s="4">
        <v>0</v>
      </c>
      <c r="K190" s="4">
        <v>4</v>
      </c>
      <c r="L190" s="4">
        <v>31</v>
      </c>
      <c r="M190" s="4">
        <v>56</v>
      </c>
      <c r="N190" s="17">
        <f t="shared" si="2"/>
        <v>0.85849056603773588</v>
      </c>
      <c r="O190" s="33">
        <v>4.6213699999999998</v>
      </c>
      <c r="P190" t="s">
        <v>926</v>
      </c>
      <c r="Q190" s="3">
        <v>3</v>
      </c>
      <c r="R190" t="s">
        <v>1479</v>
      </c>
    </row>
    <row r="191" spans="1:18" hidden="1" x14ac:dyDescent="0.25">
      <c r="A191" s="36" t="s">
        <v>1435</v>
      </c>
      <c r="B191" s="1" t="s">
        <v>808</v>
      </c>
      <c r="C191" s="2">
        <v>3648</v>
      </c>
      <c r="D191" s="2" t="s">
        <v>414</v>
      </c>
      <c r="E191" s="3">
        <v>3</v>
      </c>
      <c r="F191" s="12">
        <v>244</v>
      </c>
      <c r="G191" s="13">
        <v>249</v>
      </c>
      <c r="H191" s="13">
        <v>220</v>
      </c>
      <c r="I191" s="16">
        <v>255</v>
      </c>
      <c r="J191" s="4">
        <v>196</v>
      </c>
      <c r="K191" s="4">
        <v>207</v>
      </c>
      <c r="L191" s="4">
        <v>167</v>
      </c>
      <c r="M191" s="4">
        <v>199</v>
      </c>
      <c r="N191" s="17">
        <f t="shared" si="2"/>
        <v>0.79442148760330578</v>
      </c>
      <c r="O191" s="33">
        <v>3.6128399999999998</v>
      </c>
      <c r="P191" t="s">
        <v>926</v>
      </c>
      <c r="Q191" s="3">
        <v>3</v>
      </c>
      <c r="R191" t="s">
        <v>1479</v>
      </c>
    </row>
    <row r="192" spans="1:18" hidden="1" x14ac:dyDescent="0.25">
      <c r="A192" s="36" t="s">
        <v>1381</v>
      </c>
      <c r="B192" s="1" t="s">
        <v>846</v>
      </c>
      <c r="C192" s="2">
        <v>3192</v>
      </c>
      <c r="D192" s="2" t="s">
        <v>532</v>
      </c>
      <c r="E192" s="3">
        <v>3</v>
      </c>
      <c r="F192" s="12">
        <v>73</v>
      </c>
      <c r="G192" s="13">
        <v>85</v>
      </c>
      <c r="H192" s="13">
        <v>73</v>
      </c>
      <c r="I192" s="16">
        <v>74</v>
      </c>
      <c r="J192" s="4">
        <v>16</v>
      </c>
      <c r="K192" s="4">
        <v>16</v>
      </c>
      <c r="L192" s="4">
        <v>15</v>
      </c>
      <c r="M192" s="4">
        <v>10</v>
      </c>
      <c r="N192" s="17">
        <f t="shared" si="2"/>
        <v>0.18688524590163935</v>
      </c>
      <c r="O192" s="33">
        <v>14.96527</v>
      </c>
      <c r="P192" t="s">
        <v>1100</v>
      </c>
      <c r="Q192" s="3">
        <v>3</v>
      </c>
      <c r="R192" t="s">
        <v>1479</v>
      </c>
    </row>
    <row r="193" spans="1:18" hidden="1" x14ac:dyDescent="0.25">
      <c r="A193" s="36" t="s">
        <v>1349</v>
      </c>
      <c r="B193" s="1" t="s">
        <v>889</v>
      </c>
      <c r="C193" s="2">
        <v>1962</v>
      </c>
      <c r="D193" s="2" t="s">
        <v>613</v>
      </c>
      <c r="E193" s="3">
        <v>2</v>
      </c>
      <c r="F193" s="12">
        <v>9</v>
      </c>
      <c r="G193" s="13">
        <v>7</v>
      </c>
      <c r="H193" s="13">
        <v>8</v>
      </c>
      <c r="I193" s="16">
        <v>9</v>
      </c>
      <c r="J193" s="4">
        <v>5</v>
      </c>
      <c r="K193" s="4">
        <v>4</v>
      </c>
      <c r="L193" s="4">
        <v>2</v>
      </c>
      <c r="M193" s="4">
        <v>2</v>
      </c>
      <c r="N193" s="17">
        <f t="shared" si="2"/>
        <v>0.39393939393939392</v>
      </c>
      <c r="O193" s="33">
        <v>16.034759999999999</v>
      </c>
      <c r="P193" t="s">
        <v>1126</v>
      </c>
      <c r="Q193" s="3">
        <v>2</v>
      </c>
      <c r="R193" t="s">
        <v>1479</v>
      </c>
    </row>
    <row r="194" spans="1:18" hidden="1" x14ac:dyDescent="0.25">
      <c r="A194" s="1">
        <v>20401</v>
      </c>
      <c r="B194" s="1" t="s">
        <v>758</v>
      </c>
      <c r="C194" s="2">
        <v>3048</v>
      </c>
      <c r="D194" s="2" t="s">
        <v>315</v>
      </c>
      <c r="E194" s="3">
        <v>1</v>
      </c>
      <c r="F194" s="12">
        <v>0</v>
      </c>
      <c r="G194" s="13">
        <v>9</v>
      </c>
      <c r="H194" s="13">
        <v>8</v>
      </c>
      <c r="I194" s="16">
        <v>3</v>
      </c>
      <c r="J194" s="4">
        <v>0</v>
      </c>
      <c r="K194" s="4">
        <v>3</v>
      </c>
      <c r="L194" s="4">
        <v>4</v>
      </c>
      <c r="M194" s="4">
        <v>2</v>
      </c>
      <c r="N194" s="17">
        <f t="shared" si="2"/>
        <v>0.45</v>
      </c>
      <c r="O194" s="33">
        <v>85.294640000000001</v>
      </c>
      <c r="P194" t="s">
        <v>958</v>
      </c>
      <c r="Q194" s="3">
        <v>1</v>
      </c>
      <c r="R194" t="s">
        <v>1479</v>
      </c>
    </row>
    <row r="195" spans="1:18" hidden="1" x14ac:dyDescent="0.25">
      <c r="A195" s="1">
        <v>20404</v>
      </c>
      <c r="B195" s="1" t="s">
        <v>760</v>
      </c>
      <c r="C195" s="2">
        <v>2856</v>
      </c>
      <c r="D195" s="2" t="s">
        <v>317</v>
      </c>
      <c r="E195" s="3">
        <v>1</v>
      </c>
      <c r="F195" s="12">
        <v>77</v>
      </c>
      <c r="G195" s="13">
        <v>88</v>
      </c>
      <c r="H195" s="13">
        <v>65</v>
      </c>
      <c r="I195" s="16">
        <v>66</v>
      </c>
      <c r="J195" s="4">
        <v>36</v>
      </c>
      <c r="K195" s="4">
        <v>38</v>
      </c>
      <c r="L195" s="4">
        <v>29</v>
      </c>
      <c r="M195" s="4">
        <v>30</v>
      </c>
      <c r="N195" s="17">
        <f t="shared" ref="N195:N258" si="3">SUM(J195:M195)/SUM(F195:I195)</f>
        <v>0.44932432432432434</v>
      </c>
      <c r="O195" s="33">
        <v>70.088049999999996</v>
      </c>
      <c r="P195" t="s">
        <v>1138</v>
      </c>
      <c r="Q195" s="3">
        <v>1</v>
      </c>
      <c r="R195" t="s">
        <v>1479</v>
      </c>
    </row>
    <row r="196" spans="1:18" hidden="1" x14ac:dyDescent="0.25">
      <c r="A196" s="20">
        <v>13301</v>
      </c>
      <c r="B196" s="20" t="s">
        <v>703</v>
      </c>
      <c r="C196" s="21">
        <v>5336</v>
      </c>
      <c r="D196" s="21" t="s">
        <v>134</v>
      </c>
      <c r="E196" s="27" t="s">
        <v>913</v>
      </c>
      <c r="F196" s="22">
        <v>0</v>
      </c>
      <c r="G196" s="23">
        <v>6</v>
      </c>
      <c r="H196" s="23">
        <v>4</v>
      </c>
      <c r="I196" s="24">
        <v>15</v>
      </c>
      <c r="J196" s="25">
        <v>0</v>
      </c>
      <c r="K196" s="25">
        <v>6</v>
      </c>
      <c r="L196" s="25">
        <v>3</v>
      </c>
      <c r="M196" s="25">
        <v>11</v>
      </c>
      <c r="N196" s="26">
        <f t="shared" si="3"/>
        <v>0.8</v>
      </c>
      <c r="O196" s="33">
        <v>51.104799999999997</v>
      </c>
      <c r="P196" t="s">
        <v>1132</v>
      </c>
      <c r="Q196" s="3">
        <v>1</v>
      </c>
      <c r="R196" t="s">
        <v>1501</v>
      </c>
    </row>
    <row r="197" spans="1:18" hidden="1" x14ac:dyDescent="0.25">
      <c r="A197" s="1">
        <v>13301</v>
      </c>
      <c r="B197" s="1" t="s">
        <v>703</v>
      </c>
      <c r="C197" s="2">
        <v>2801</v>
      </c>
      <c r="D197" s="2" t="s">
        <v>133</v>
      </c>
      <c r="E197" s="3">
        <v>1</v>
      </c>
      <c r="F197" s="12">
        <v>56</v>
      </c>
      <c r="G197" s="13">
        <v>66</v>
      </c>
      <c r="H197" s="13">
        <v>58</v>
      </c>
      <c r="I197" s="16">
        <v>51</v>
      </c>
      <c r="J197" s="4">
        <v>36</v>
      </c>
      <c r="K197" s="4">
        <v>44</v>
      </c>
      <c r="L197" s="4">
        <v>40</v>
      </c>
      <c r="M197" s="4">
        <v>32</v>
      </c>
      <c r="N197" s="17">
        <f t="shared" si="3"/>
        <v>0.65800865800865804</v>
      </c>
      <c r="O197" s="33">
        <v>51.07414</v>
      </c>
      <c r="P197" t="s">
        <v>1132</v>
      </c>
      <c r="Q197" s="3">
        <v>1</v>
      </c>
      <c r="R197" t="s">
        <v>1479</v>
      </c>
    </row>
    <row r="198" spans="1:18" hidden="1" x14ac:dyDescent="0.25">
      <c r="A198" s="36" t="s">
        <v>1470</v>
      </c>
      <c r="B198" s="1" t="s">
        <v>899</v>
      </c>
      <c r="C198" s="2">
        <v>2555</v>
      </c>
      <c r="D198" s="2" t="s">
        <v>630</v>
      </c>
      <c r="E198" s="3">
        <v>3</v>
      </c>
      <c r="F198" s="12">
        <v>270</v>
      </c>
      <c r="G198" s="13">
        <v>248</v>
      </c>
      <c r="H198" s="13">
        <v>238</v>
      </c>
      <c r="I198" s="16">
        <v>201</v>
      </c>
      <c r="J198" s="4">
        <v>232</v>
      </c>
      <c r="K198" s="4">
        <v>197</v>
      </c>
      <c r="L198" s="4">
        <v>191</v>
      </c>
      <c r="M198" s="4">
        <v>162</v>
      </c>
      <c r="N198" s="17">
        <f t="shared" si="3"/>
        <v>0.81713688610240331</v>
      </c>
      <c r="O198" s="33">
        <v>1.3555600000000001</v>
      </c>
      <c r="P198" t="s">
        <v>1138</v>
      </c>
      <c r="Q198" s="3">
        <v>3</v>
      </c>
      <c r="R198" t="s">
        <v>1479</v>
      </c>
    </row>
    <row r="199" spans="1:18" hidden="1" x14ac:dyDescent="0.25">
      <c r="A199" s="36" t="s">
        <v>1470</v>
      </c>
      <c r="B199" s="1" t="s">
        <v>899</v>
      </c>
      <c r="C199" s="2">
        <v>1776</v>
      </c>
      <c r="D199" s="2" t="s">
        <v>629</v>
      </c>
      <c r="E199" s="3">
        <v>3</v>
      </c>
      <c r="F199" s="12">
        <v>2</v>
      </c>
      <c r="G199" s="13">
        <v>5</v>
      </c>
      <c r="H199" s="13">
        <v>7</v>
      </c>
      <c r="I199" s="16">
        <v>15</v>
      </c>
      <c r="J199" s="4">
        <v>1</v>
      </c>
      <c r="K199" s="4">
        <v>3</v>
      </c>
      <c r="L199" s="4">
        <v>7</v>
      </c>
      <c r="M199" s="4">
        <v>11</v>
      </c>
      <c r="N199" s="17">
        <f t="shared" si="3"/>
        <v>0.75862068965517238</v>
      </c>
      <c r="O199" s="33">
        <v>0.70250000000000001</v>
      </c>
      <c r="P199" t="s">
        <v>1138</v>
      </c>
      <c r="Q199" s="3">
        <v>3</v>
      </c>
      <c r="R199" t="s">
        <v>1479</v>
      </c>
    </row>
    <row r="200" spans="1:18" hidden="1" x14ac:dyDescent="0.25">
      <c r="A200" s="36" t="s">
        <v>1470</v>
      </c>
      <c r="B200" s="1" t="s">
        <v>899</v>
      </c>
      <c r="C200" s="2">
        <v>5399</v>
      </c>
      <c r="D200" s="2" t="s">
        <v>631</v>
      </c>
      <c r="E200" s="3">
        <v>3</v>
      </c>
      <c r="F200" s="12">
        <v>0</v>
      </c>
      <c r="G200" s="13">
        <v>0</v>
      </c>
      <c r="H200" s="13">
        <v>3</v>
      </c>
      <c r="I200" s="16">
        <v>23</v>
      </c>
      <c r="J200" s="4">
        <v>0</v>
      </c>
      <c r="K200" s="4">
        <v>0</v>
      </c>
      <c r="L200" s="4">
        <v>2</v>
      </c>
      <c r="M200" s="4">
        <v>17</v>
      </c>
      <c r="N200" s="17">
        <f t="shared" si="3"/>
        <v>0.73076923076923073</v>
      </c>
      <c r="O200" s="33">
        <v>0.68118000000000001</v>
      </c>
      <c r="P200" t="s">
        <v>1138</v>
      </c>
      <c r="Q200" s="3">
        <v>3</v>
      </c>
      <c r="R200" t="s">
        <v>1479</v>
      </c>
    </row>
    <row r="201" spans="1:18" hidden="1" x14ac:dyDescent="0.25">
      <c r="A201" s="36" t="s">
        <v>1372</v>
      </c>
      <c r="B201" s="1" t="s">
        <v>903</v>
      </c>
      <c r="C201" s="2">
        <v>3314</v>
      </c>
      <c r="D201" s="2" t="s">
        <v>638</v>
      </c>
      <c r="E201" s="3">
        <v>3</v>
      </c>
      <c r="F201" s="12">
        <v>123</v>
      </c>
      <c r="G201" s="13">
        <v>105</v>
      </c>
      <c r="H201" s="13">
        <v>91</v>
      </c>
      <c r="I201" s="16">
        <v>108</v>
      </c>
      <c r="J201" s="4">
        <v>107</v>
      </c>
      <c r="K201" s="4">
        <v>89</v>
      </c>
      <c r="L201" s="4">
        <v>80</v>
      </c>
      <c r="M201" s="4">
        <v>87</v>
      </c>
      <c r="N201" s="17">
        <f t="shared" si="3"/>
        <v>0.85011709601873531</v>
      </c>
      <c r="O201" s="33">
        <v>16.44323</v>
      </c>
      <c r="P201" t="s">
        <v>1138</v>
      </c>
      <c r="Q201" s="3">
        <v>3</v>
      </c>
      <c r="R201" t="s">
        <v>1479</v>
      </c>
    </row>
    <row r="202" spans="1:18" hidden="1" x14ac:dyDescent="0.25">
      <c r="A202" s="36" t="s">
        <v>1377</v>
      </c>
      <c r="B202" s="1" t="s">
        <v>839</v>
      </c>
      <c r="C202" s="2">
        <v>5171</v>
      </c>
      <c r="D202" s="2" t="s">
        <v>496</v>
      </c>
      <c r="E202" s="3">
        <v>3</v>
      </c>
      <c r="F202" s="12">
        <v>1</v>
      </c>
      <c r="G202" s="13">
        <v>19</v>
      </c>
      <c r="H202" s="13">
        <v>29</v>
      </c>
      <c r="I202" s="16">
        <v>77</v>
      </c>
      <c r="J202" s="4">
        <v>1</v>
      </c>
      <c r="K202" s="4">
        <v>10</v>
      </c>
      <c r="L202" s="4">
        <v>19</v>
      </c>
      <c r="M202" s="4">
        <v>47</v>
      </c>
      <c r="N202" s="17">
        <f t="shared" si="3"/>
        <v>0.61111111111111116</v>
      </c>
      <c r="O202" s="33">
        <v>15.410819999999999</v>
      </c>
      <c r="P202" t="s">
        <v>982</v>
      </c>
      <c r="Q202" s="3">
        <v>3</v>
      </c>
      <c r="R202" t="s">
        <v>1479</v>
      </c>
    </row>
    <row r="203" spans="1:18" hidden="1" x14ac:dyDescent="0.25">
      <c r="A203" s="36" t="s">
        <v>1377</v>
      </c>
      <c r="B203" s="1" t="s">
        <v>839</v>
      </c>
      <c r="C203" s="2">
        <v>5349</v>
      </c>
      <c r="D203" s="2" t="s">
        <v>497</v>
      </c>
      <c r="E203" s="3">
        <v>3</v>
      </c>
      <c r="F203" s="12">
        <v>0</v>
      </c>
      <c r="G203" s="13">
        <v>0</v>
      </c>
      <c r="H203" s="13">
        <v>6</v>
      </c>
      <c r="I203" s="16">
        <v>91</v>
      </c>
      <c r="J203" s="4">
        <v>0</v>
      </c>
      <c r="K203" s="4">
        <v>0</v>
      </c>
      <c r="L203" s="4">
        <v>5</v>
      </c>
      <c r="M203" s="4">
        <v>67</v>
      </c>
      <c r="N203" s="17">
        <f t="shared" si="3"/>
        <v>0.74226804123711343</v>
      </c>
      <c r="O203" s="33">
        <v>14.955310000000001</v>
      </c>
      <c r="P203" t="s">
        <v>982</v>
      </c>
      <c r="Q203" s="3">
        <v>3</v>
      </c>
      <c r="R203" t="s">
        <v>1479</v>
      </c>
    </row>
    <row r="204" spans="1:18" hidden="1" x14ac:dyDescent="0.25">
      <c r="A204" s="36" t="s">
        <v>1377</v>
      </c>
      <c r="B204" s="1" t="s">
        <v>839</v>
      </c>
      <c r="C204" s="2">
        <v>2580</v>
      </c>
      <c r="D204" s="2" t="s">
        <v>495</v>
      </c>
      <c r="E204" s="3">
        <v>3</v>
      </c>
      <c r="F204" s="12">
        <v>161</v>
      </c>
      <c r="G204" s="13">
        <v>119</v>
      </c>
      <c r="H204" s="13">
        <v>122</v>
      </c>
      <c r="I204" s="16">
        <v>118</v>
      </c>
      <c r="J204" s="4">
        <v>68</v>
      </c>
      <c r="K204" s="4">
        <v>47</v>
      </c>
      <c r="L204" s="4">
        <v>37</v>
      </c>
      <c r="M204" s="4">
        <v>37</v>
      </c>
      <c r="N204" s="17">
        <f t="shared" si="3"/>
        <v>0.36346153846153845</v>
      </c>
      <c r="O204" s="33">
        <v>14.35685</v>
      </c>
      <c r="P204" t="s">
        <v>982</v>
      </c>
      <c r="Q204" s="3">
        <v>3</v>
      </c>
      <c r="R204" t="s">
        <v>1479</v>
      </c>
    </row>
    <row r="205" spans="1:18" hidden="1" x14ac:dyDescent="0.25">
      <c r="A205" s="36" t="s">
        <v>1440</v>
      </c>
      <c r="B205" s="1" t="s">
        <v>742</v>
      </c>
      <c r="C205" s="2">
        <v>5377</v>
      </c>
      <c r="D205" s="2" t="s">
        <v>285</v>
      </c>
      <c r="E205" s="3">
        <v>3</v>
      </c>
      <c r="F205" s="12">
        <v>51</v>
      </c>
      <c r="G205" s="13">
        <v>39</v>
      </c>
      <c r="H205" s="13">
        <v>0</v>
      </c>
      <c r="I205" s="16">
        <v>0</v>
      </c>
      <c r="J205" s="4">
        <v>28</v>
      </c>
      <c r="K205" s="4">
        <v>24</v>
      </c>
      <c r="L205" s="4">
        <v>0</v>
      </c>
      <c r="M205" s="4">
        <v>0</v>
      </c>
      <c r="N205" s="17">
        <f t="shared" si="3"/>
        <v>0.57777777777777772</v>
      </c>
      <c r="O205" s="33">
        <v>4.8454600000000001</v>
      </c>
      <c r="P205" t="s">
        <v>1004</v>
      </c>
      <c r="Q205" s="3">
        <v>3</v>
      </c>
      <c r="R205" t="s">
        <v>1479</v>
      </c>
    </row>
    <row r="206" spans="1:18" hidden="1" x14ac:dyDescent="0.25">
      <c r="A206" s="1">
        <v>22204</v>
      </c>
      <c r="B206" s="1" t="s">
        <v>779</v>
      </c>
      <c r="C206" s="2">
        <v>3113</v>
      </c>
      <c r="D206" s="2" t="s">
        <v>342</v>
      </c>
      <c r="E206" s="3">
        <v>1</v>
      </c>
      <c r="F206" s="12">
        <v>9</v>
      </c>
      <c r="G206" s="13">
        <v>11</v>
      </c>
      <c r="H206" s="13">
        <v>6</v>
      </c>
      <c r="I206" s="16">
        <v>8</v>
      </c>
      <c r="J206" s="4">
        <v>2</v>
      </c>
      <c r="K206" s="4">
        <v>2</v>
      </c>
      <c r="L206" s="4">
        <v>1</v>
      </c>
      <c r="M206" s="4">
        <v>2</v>
      </c>
      <c r="N206" s="17">
        <f t="shared" si="3"/>
        <v>0.20588235294117646</v>
      </c>
      <c r="O206" s="33">
        <v>45.101559999999999</v>
      </c>
      <c r="P206" t="s">
        <v>973</v>
      </c>
      <c r="Q206" s="3">
        <v>1</v>
      </c>
      <c r="R206" t="s">
        <v>1479</v>
      </c>
    </row>
    <row r="207" spans="1:18" hidden="1" x14ac:dyDescent="0.25">
      <c r="A207" s="36" t="s">
        <v>1389</v>
      </c>
      <c r="B207" s="1" t="s">
        <v>902</v>
      </c>
      <c r="C207" s="2">
        <v>4559</v>
      </c>
      <c r="D207" s="2" t="s">
        <v>637</v>
      </c>
      <c r="E207" s="3">
        <v>3</v>
      </c>
      <c r="F207" s="12">
        <v>106</v>
      </c>
      <c r="G207" s="13">
        <v>83</v>
      </c>
      <c r="H207" s="13">
        <v>83</v>
      </c>
      <c r="I207" s="16">
        <v>95</v>
      </c>
      <c r="J207" s="4">
        <v>92</v>
      </c>
      <c r="K207" s="4">
        <v>67</v>
      </c>
      <c r="L207" s="4">
        <v>63</v>
      </c>
      <c r="M207" s="4">
        <v>67</v>
      </c>
      <c r="N207" s="17">
        <f t="shared" si="3"/>
        <v>0.78746594005449588</v>
      </c>
      <c r="O207" s="33">
        <v>13.04406</v>
      </c>
      <c r="P207" t="s">
        <v>1141</v>
      </c>
      <c r="Q207" s="3">
        <v>3</v>
      </c>
      <c r="R207" t="s">
        <v>1479</v>
      </c>
    </row>
    <row r="208" spans="1:18" hidden="1" x14ac:dyDescent="0.25">
      <c r="A208" s="36" t="s">
        <v>1427</v>
      </c>
      <c r="B208" s="1" t="s">
        <v>724</v>
      </c>
      <c r="C208" s="2">
        <v>2325</v>
      </c>
      <c r="D208" s="2" t="s">
        <v>202</v>
      </c>
      <c r="E208" s="3">
        <v>3</v>
      </c>
      <c r="F208" s="12">
        <v>281</v>
      </c>
      <c r="G208" s="13">
        <v>269</v>
      </c>
      <c r="H208" s="13">
        <v>295</v>
      </c>
      <c r="I208" s="16">
        <v>297</v>
      </c>
      <c r="J208" s="4">
        <v>208</v>
      </c>
      <c r="K208" s="4">
        <v>192</v>
      </c>
      <c r="L208" s="4">
        <v>186</v>
      </c>
      <c r="M208" s="4">
        <v>185</v>
      </c>
      <c r="N208" s="17">
        <f t="shared" si="3"/>
        <v>0.67513134851138357</v>
      </c>
      <c r="O208" s="33">
        <v>6.2723199999999997</v>
      </c>
      <c r="P208" t="s">
        <v>1094</v>
      </c>
      <c r="Q208" s="3">
        <v>3</v>
      </c>
      <c r="R208" t="s">
        <v>1479</v>
      </c>
    </row>
    <row r="209" spans="1:18" hidden="1" x14ac:dyDescent="0.25">
      <c r="A209" s="36" t="s">
        <v>1427</v>
      </c>
      <c r="B209" s="1" t="s">
        <v>724</v>
      </c>
      <c r="C209" s="2">
        <v>5028</v>
      </c>
      <c r="D209" s="2" t="s">
        <v>206</v>
      </c>
      <c r="E209" s="3">
        <v>3</v>
      </c>
      <c r="F209" s="12">
        <v>35</v>
      </c>
      <c r="G209" s="13">
        <v>23</v>
      </c>
      <c r="H209" s="13">
        <v>25</v>
      </c>
      <c r="I209" s="16">
        <v>32</v>
      </c>
      <c r="J209" s="4">
        <v>16</v>
      </c>
      <c r="K209" s="4">
        <v>14</v>
      </c>
      <c r="L209" s="4">
        <v>12</v>
      </c>
      <c r="M209" s="4">
        <v>21</v>
      </c>
      <c r="N209" s="17">
        <f t="shared" si="3"/>
        <v>0.54782608695652169</v>
      </c>
      <c r="O209" s="33">
        <v>5.2188600000000003</v>
      </c>
      <c r="P209" t="s">
        <v>1094</v>
      </c>
      <c r="Q209" s="3">
        <v>3</v>
      </c>
      <c r="R209" t="s">
        <v>1479</v>
      </c>
    </row>
    <row r="210" spans="1:18" hidden="1" x14ac:dyDescent="0.25">
      <c r="A210" s="36" t="s">
        <v>1427</v>
      </c>
      <c r="B210" s="1" t="s">
        <v>724</v>
      </c>
      <c r="C210" s="2">
        <v>5172</v>
      </c>
      <c r="D210" s="2" t="s">
        <v>207</v>
      </c>
      <c r="E210" s="3">
        <v>3</v>
      </c>
      <c r="F210" s="12">
        <v>0</v>
      </c>
      <c r="G210" s="13">
        <v>20</v>
      </c>
      <c r="H210" s="13">
        <v>17</v>
      </c>
      <c r="I210" s="16">
        <v>32</v>
      </c>
      <c r="J210" s="4">
        <v>0</v>
      </c>
      <c r="K210" s="4">
        <v>17</v>
      </c>
      <c r="L210" s="4">
        <v>15</v>
      </c>
      <c r="M210" s="4">
        <v>23</v>
      </c>
      <c r="N210" s="17">
        <f t="shared" si="3"/>
        <v>0.79710144927536231</v>
      </c>
      <c r="O210" s="33">
        <v>5.0245699999999998</v>
      </c>
      <c r="P210" t="s">
        <v>1013</v>
      </c>
      <c r="Q210" s="3">
        <v>3</v>
      </c>
      <c r="R210" t="s">
        <v>1479</v>
      </c>
    </row>
    <row r="211" spans="1:18" hidden="1" x14ac:dyDescent="0.25">
      <c r="A211" s="36" t="s">
        <v>1427</v>
      </c>
      <c r="B211" s="1" t="s">
        <v>724</v>
      </c>
      <c r="C211" s="2">
        <v>1539</v>
      </c>
      <c r="D211" s="2" t="s">
        <v>200</v>
      </c>
      <c r="E211" s="3">
        <v>3</v>
      </c>
      <c r="F211" s="12">
        <v>30</v>
      </c>
      <c r="G211" s="13">
        <v>28</v>
      </c>
      <c r="H211" s="13">
        <v>23</v>
      </c>
      <c r="I211" s="16">
        <v>24</v>
      </c>
      <c r="J211" s="4">
        <v>11</v>
      </c>
      <c r="K211" s="4">
        <v>11</v>
      </c>
      <c r="L211" s="4">
        <v>9</v>
      </c>
      <c r="M211" s="4">
        <v>8</v>
      </c>
      <c r="N211" s="17">
        <f t="shared" si="3"/>
        <v>0.37142857142857144</v>
      </c>
      <c r="O211" s="33">
        <v>4.6611000000000002</v>
      </c>
      <c r="P211" t="s">
        <v>1013</v>
      </c>
      <c r="Q211" s="3">
        <v>3</v>
      </c>
      <c r="R211" t="s">
        <v>1479</v>
      </c>
    </row>
    <row r="212" spans="1:18" hidden="1" x14ac:dyDescent="0.25">
      <c r="A212" s="36" t="s">
        <v>1427</v>
      </c>
      <c r="B212" s="1" t="s">
        <v>724</v>
      </c>
      <c r="C212" s="2">
        <v>5371</v>
      </c>
      <c r="D212" s="2" t="s">
        <v>209</v>
      </c>
      <c r="E212" s="3">
        <v>3</v>
      </c>
      <c r="F212" s="12">
        <v>0</v>
      </c>
      <c r="G212" s="13">
        <v>0</v>
      </c>
      <c r="H212" s="13">
        <v>3</v>
      </c>
      <c r="I212" s="16">
        <v>6</v>
      </c>
      <c r="J212" s="4">
        <v>0</v>
      </c>
      <c r="K212" s="4">
        <v>0</v>
      </c>
      <c r="L212" s="4">
        <v>0</v>
      </c>
      <c r="M212" s="4">
        <v>0</v>
      </c>
      <c r="N212" s="17">
        <f t="shared" si="3"/>
        <v>0</v>
      </c>
      <c r="O212" s="33">
        <v>4.6611000000000002</v>
      </c>
      <c r="P212" t="s">
        <v>1013</v>
      </c>
      <c r="Q212" s="3">
        <v>3</v>
      </c>
      <c r="R212" t="s">
        <v>1479</v>
      </c>
    </row>
    <row r="213" spans="1:18" hidden="1" x14ac:dyDescent="0.25">
      <c r="A213" s="36" t="s">
        <v>1427</v>
      </c>
      <c r="B213" s="1" t="s">
        <v>724</v>
      </c>
      <c r="C213" s="2">
        <v>1972</v>
      </c>
      <c r="D213" s="2" t="s">
        <v>201</v>
      </c>
      <c r="E213" s="3">
        <v>3</v>
      </c>
      <c r="F213" s="12">
        <v>0</v>
      </c>
      <c r="G213" s="13">
        <v>9</v>
      </c>
      <c r="H213" s="13">
        <v>21</v>
      </c>
      <c r="I213" s="16">
        <v>59</v>
      </c>
      <c r="J213" s="4">
        <v>0</v>
      </c>
      <c r="K213" s="4">
        <v>6</v>
      </c>
      <c r="L213" s="4">
        <v>17</v>
      </c>
      <c r="M213" s="4">
        <v>46</v>
      </c>
      <c r="N213" s="17">
        <f t="shared" si="3"/>
        <v>0.7752808988764045</v>
      </c>
      <c r="O213" s="33">
        <v>4.5403900000000004</v>
      </c>
      <c r="P213" t="s">
        <v>1097</v>
      </c>
      <c r="Q213" s="3">
        <v>3</v>
      </c>
      <c r="R213" t="s">
        <v>1479</v>
      </c>
    </row>
    <row r="214" spans="1:18" hidden="1" x14ac:dyDescent="0.25">
      <c r="A214" s="36" t="s">
        <v>1427</v>
      </c>
      <c r="B214" s="1" t="s">
        <v>724</v>
      </c>
      <c r="C214" s="2">
        <v>5370</v>
      </c>
      <c r="D214" s="2" t="s">
        <v>208</v>
      </c>
      <c r="E214" s="3">
        <v>3</v>
      </c>
      <c r="F214" s="12">
        <v>0</v>
      </c>
      <c r="G214" s="13">
        <v>5</v>
      </c>
      <c r="H214" s="13">
        <v>44</v>
      </c>
      <c r="I214" s="16">
        <v>287</v>
      </c>
      <c r="J214" s="4">
        <v>0</v>
      </c>
      <c r="K214" s="4">
        <v>1</v>
      </c>
      <c r="L214" s="4">
        <v>24</v>
      </c>
      <c r="M214" s="4">
        <v>92</v>
      </c>
      <c r="N214" s="17">
        <f t="shared" si="3"/>
        <v>0.3482142857142857</v>
      </c>
      <c r="O214" s="33">
        <v>4.5159099999999999</v>
      </c>
      <c r="P214" t="s">
        <v>1097</v>
      </c>
      <c r="Q214" s="3">
        <v>3</v>
      </c>
      <c r="R214" t="s">
        <v>1479</v>
      </c>
    </row>
    <row r="215" spans="1:18" hidden="1" x14ac:dyDescent="0.25">
      <c r="A215" s="36" t="s">
        <v>1427</v>
      </c>
      <c r="B215" s="1" t="s">
        <v>724</v>
      </c>
      <c r="C215" s="2">
        <v>3099</v>
      </c>
      <c r="D215" s="2" t="s">
        <v>69</v>
      </c>
      <c r="E215" s="3">
        <v>3</v>
      </c>
      <c r="F215" s="12">
        <v>244</v>
      </c>
      <c r="G215" s="13">
        <v>232</v>
      </c>
      <c r="H215" s="13">
        <v>238</v>
      </c>
      <c r="I215" s="16">
        <v>243</v>
      </c>
      <c r="J215" s="4">
        <v>189</v>
      </c>
      <c r="K215" s="4">
        <v>201</v>
      </c>
      <c r="L215" s="4">
        <v>181</v>
      </c>
      <c r="M215" s="4">
        <v>167</v>
      </c>
      <c r="N215" s="17">
        <f t="shared" si="3"/>
        <v>0.7711598746081505</v>
      </c>
      <c r="O215" s="33">
        <v>4.1153700000000004</v>
      </c>
      <c r="P215" t="s">
        <v>1097</v>
      </c>
      <c r="Q215" s="3">
        <v>3</v>
      </c>
      <c r="R215" t="s">
        <v>1479</v>
      </c>
    </row>
    <row r="216" spans="1:18" hidden="1" x14ac:dyDescent="0.25">
      <c r="A216" s="36" t="s">
        <v>1427</v>
      </c>
      <c r="B216" s="1" t="s">
        <v>724</v>
      </c>
      <c r="C216" s="2">
        <v>3483</v>
      </c>
      <c r="D216" s="2" t="s">
        <v>204</v>
      </c>
      <c r="E216" s="3">
        <v>3</v>
      </c>
      <c r="F216" s="12">
        <v>221</v>
      </c>
      <c r="G216" s="13">
        <v>237</v>
      </c>
      <c r="H216" s="13">
        <v>214</v>
      </c>
      <c r="I216" s="16">
        <v>250</v>
      </c>
      <c r="J216" s="4">
        <v>190</v>
      </c>
      <c r="K216" s="4">
        <v>197</v>
      </c>
      <c r="L216" s="4">
        <v>179</v>
      </c>
      <c r="M216" s="4">
        <v>182</v>
      </c>
      <c r="N216" s="17">
        <f t="shared" si="3"/>
        <v>0.81127982646420826</v>
      </c>
      <c r="O216" s="33">
        <v>4.0610099999999996</v>
      </c>
      <c r="P216" t="s">
        <v>1013</v>
      </c>
      <c r="Q216" s="3">
        <v>3</v>
      </c>
      <c r="R216" t="s">
        <v>1479</v>
      </c>
    </row>
    <row r="217" spans="1:18" hidden="1" x14ac:dyDescent="0.25">
      <c r="A217" s="36" t="s">
        <v>1427</v>
      </c>
      <c r="B217" s="1" t="s">
        <v>724</v>
      </c>
      <c r="C217" s="2">
        <v>3553</v>
      </c>
      <c r="D217" s="2" t="s">
        <v>205</v>
      </c>
      <c r="E217" s="3">
        <v>3</v>
      </c>
      <c r="F217" s="12">
        <v>105</v>
      </c>
      <c r="G217" s="13">
        <v>106</v>
      </c>
      <c r="H217" s="13">
        <v>92</v>
      </c>
      <c r="I217" s="16">
        <v>99</v>
      </c>
      <c r="J217" s="4">
        <v>24</v>
      </c>
      <c r="K217" s="4">
        <v>26</v>
      </c>
      <c r="L217" s="4">
        <v>27</v>
      </c>
      <c r="M217" s="4">
        <v>13</v>
      </c>
      <c r="N217" s="17">
        <f t="shared" si="3"/>
        <v>0.22388059701492538</v>
      </c>
      <c r="O217" s="33">
        <v>3.72058</v>
      </c>
      <c r="P217" t="s">
        <v>1013</v>
      </c>
      <c r="Q217" s="3">
        <v>3</v>
      </c>
      <c r="R217" t="s">
        <v>1479</v>
      </c>
    </row>
    <row r="218" spans="1:18" hidden="1" x14ac:dyDescent="0.25">
      <c r="A218" s="36" t="s">
        <v>1427</v>
      </c>
      <c r="B218" s="1" t="s">
        <v>724</v>
      </c>
      <c r="C218" s="2">
        <v>3279</v>
      </c>
      <c r="D218" s="2" t="s">
        <v>203</v>
      </c>
      <c r="E218" s="3">
        <v>3</v>
      </c>
      <c r="F218" s="12">
        <v>416</v>
      </c>
      <c r="G218" s="13">
        <v>395</v>
      </c>
      <c r="H218" s="13">
        <v>422</v>
      </c>
      <c r="I218" s="16">
        <v>401</v>
      </c>
      <c r="J218" s="4">
        <v>226</v>
      </c>
      <c r="K218" s="4">
        <v>226</v>
      </c>
      <c r="L218" s="4">
        <v>209</v>
      </c>
      <c r="M218" s="4">
        <v>205</v>
      </c>
      <c r="N218" s="17">
        <f t="shared" si="3"/>
        <v>0.52998776009791926</v>
      </c>
      <c r="O218" s="33">
        <v>1.7835700000000001</v>
      </c>
      <c r="P218" t="s">
        <v>1013</v>
      </c>
      <c r="Q218" s="3">
        <v>3</v>
      </c>
      <c r="R218" t="s">
        <v>1479</v>
      </c>
    </row>
    <row r="219" spans="1:18" hidden="1" x14ac:dyDescent="0.25">
      <c r="A219" s="37" t="s">
        <v>1489</v>
      </c>
      <c r="B219" s="1" t="s">
        <v>669</v>
      </c>
      <c r="C219" s="2">
        <v>4568</v>
      </c>
      <c r="D219" s="2" t="s">
        <v>64</v>
      </c>
      <c r="E219" s="3">
        <v>3</v>
      </c>
      <c r="F219" s="12">
        <v>164</v>
      </c>
      <c r="G219" s="13">
        <v>149</v>
      </c>
      <c r="H219" s="13">
        <v>185</v>
      </c>
      <c r="I219" s="16">
        <v>159</v>
      </c>
      <c r="J219" s="4">
        <v>30</v>
      </c>
      <c r="K219" s="4">
        <v>19</v>
      </c>
      <c r="L219" s="4">
        <v>24</v>
      </c>
      <c r="M219" s="4">
        <v>23</v>
      </c>
      <c r="N219" s="17">
        <f t="shared" si="3"/>
        <v>0.14611872146118721</v>
      </c>
      <c r="O219" s="33">
        <v>8.0865799999999997</v>
      </c>
      <c r="P219" t="s">
        <v>961</v>
      </c>
      <c r="Q219" s="3">
        <v>3</v>
      </c>
      <c r="R219" t="s">
        <v>1479</v>
      </c>
    </row>
    <row r="220" spans="1:18" hidden="1" x14ac:dyDescent="0.25">
      <c r="A220" s="36" t="s">
        <v>1439</v>
      </c>
      <c r="B220" s="1" t="s">
        <v>705</v>
      </c>
      <c r="C220" s="2">
        <v>3622</v>
      </c>
      <c r="D220" s="2" t="s">
        <v>139</v>
      </c>
      <c r="E220" s="3">
        <v>3</v>
      </c>
      <c r="F220" s="12">
        <v>114</v>
      </c>
      <c r="G220" s="13">
        <v>133</v>
      </c>
      <c r="H220" s="13">
        <v>117</v>
      </c>
      <c r="I220" s="16">
        <v>112</v>
      </c>
      <c r="J220" s="4">
        <v>111</v>
      </c>
      <c r="K220" s="4">
        <v>85</v>
      </c>
      <c r="L220" s="4">
        <v>76</v>
      </c>
      <c r="M220" s="4">
        <v>55</v>
      </c>
      <c r="N220" s="17">
        <f t="shared" si="3"/>
        <v>0.68697478991596639</v>
      </c>
      <c r="O220" s="33">
        <v>5.0024899999999999</v>
      </c>
      <c r="P220" t="s">
        <v>1002</v>
      </c>
      <c r="Q220" s="3">
        <v>3</v>
      </c>
      <c r="R220" t="s">
        <v>1479</v>
      </c>
    </row>
    <row r="221" spans="1:18" hidden="1" x14ac:dyDescent="0.25">
      <c r="A221" s="36" t="s">
        <v>1439</v>
      </c>
      <c r="B221" s="1" t="s">
        <v>705</v>
      </c>
      <c r="C221" s="2">
        <v>5191</v>
      </c>
      <c r="D221" s="2" t="s">
        <v>140</v>
      </c>
      <c r="E221" s="3">
        <v>3</v>
      </c>
      <c r="F221" s="12">
        <v>10</v>
      </c>
      <c r="G221" s="13">
        <v>15</v>
      </c>
      <c r="H221" s="13">
        <v>15</v>
      </c>
      <c r="I221" s="16">
        <v>25</v>
      </c>
      <c r="J221" s="4">
        <v>6</v>
      </c>
      <c r="K221" s="4">
        <v>11</v>
      </c>
      <c r="L221" s="4">
        <v>7</v>
      </c>
      <c r="M221" s="4">
        <v>16</v>
      </c>
      <c r="N221" s="17">
        <f t="shared" si="3"/>
        <v>0.61538461538461542</v>
      </c>
      <c r="O221" s="33">
        <v>2.6703899999999998</v>
      </c>
      <c r="P221" t="s">
        <v>1002</v>
      </c>
      <c r="Q221" s="3">
        <v>3</v>
      </c>
      <c r="R221" t="s">
        <v>1479</v>
      </c>
    </row>
    <row r="222" spans="1:18" hidden="1" x14ac:dyDescent="0.25">
      <c r="A222" s="1">
        <v>10070</v>
      </c>
      <c r="B222" s="1" t="s">
        <v>688</v>
      </c>
      <c r="C222" s="2">
        <v>2603</v>
      </c>
      <c r="D222" s="2" t="s">
        <v>108</v>
      </c>
      <c r="E222" s="3">
        <v>2</v>
      </c>
      <c r="F222" s="12">
        <v>13</v>
      </c>
      <c r="G222" s="13">
        <v>19</v>
      </c>
      <c r="H222" s="13">
        <v>16</v>
      </c>
      <c r="I222" s="16">
        <v>19</v>
      </c>
      <c r="J222" s="4">
        <v>11</v>
      </c>
      <c r="K222" s="4">
        <v>16</v>
      </c>
      <c r="L222" s="4">
        <v>8</v>
      </c>
      <c r="M222" s="4">
        <v>14</v>
      </c>
      <c r="N222" s="17">
        <f t="shared" si="3"/>
        <v>0.73134328358208955</v>
      </c>
      <c r="O222" s="33">
        <v>33.968339999999998</v>
      </c>
      <c r="P222" t="s">
        <v>1104</v>
      </c>
      <c r="Q222" s="3">
        <v>1</v>
      </c>
      <c r="R222" t="s">
        <v>1501</v>
      </c>
    </row>
    <row r="223" spans="1:18" hidden="1" x14ac:dyDescent="0.25">
      <c r="A223" s="36" t="s">
        <v>1417</v>
      </c>
      <c r="B223" s="1" t="s">
        <v>734</v>
      </c>
      <c r="C223" s="2">
        <v>3385</v>
      </c>
      <c r="D223" s="2" t="s">
        <v>247</v>
      </c>
      <c r="E223" s="3">
        <v>3</v>
      </c>
      <c r="F223" s="12">
        <v>654</v>
      </c>
      <c r="G223" s="13">
        <v>577</v>
      </c>
      <c r="H223" s="13">
        <v>615</v>
      </c>
      <c r="I223" s="16">
        <v>597</v>
      </c>
      <c r="J223" s="4">
        <v>47</v>
      </c>
      <c r="K223" s="4">
        <v>54</v>
      </c>
      <c r="L223" s="4">
        <v>49</v>
      </c>
      <c r="M223" s="4">
        <v>51</v>
      </c>
      <c r="N223" s="17">
        <f t="shared" si="3"/>
        <v>8.2275890298812937E-2</v>
      </c>
      <c r="O223" s="33">
        <v>7.0905899999999997</v>
      </c>
      <c r="P223" t="s">
        <v>946</v>
      </c>
      <c r="Q223" s="3">
        <v>3</v>
      </c>
      <c r="R223" t="s">
        <v>1479</v>
      </c>
    </row>
    <row r="224" spans="1:18" hidden="1" x14ac:dyDescent="0.25">
      <c r="A224" s="36" t="s">
        <v>1417</v>
      </c>
      <c r="B224" s="1" t="s">
        <v>734</v>
      </c>
      <c r="C224" s="2">
        <v>5437</v>
      </c>
      <c r="D224" s="2" t="s">
        <v>250</v>
      </c>
      <c r="E224" s="3">
        <v>3</v>
      </c>
      <c r="F224" s="12">
        <v>58</v>
      </c>
      <c r="G224" s="13">
        <v>50</v>
      </c>
      <c r="H224" s="13">
        <v>56</v>
      </c>
      <c r="I224" s="16">
        <v>20</v>
      </c>
      <c r="J224" s="4">
        <v>4</v>
      </c>
      <c r="K224" s="4">
        <v>2</v>
      </c>
      <c r="L224" s="4">
        <v>7</v>
      </c>
      <c r="M224" s="4">
        <v>1</v>
      </c>
      <c r="N224" s="17">
        <f t="shared" si="3"/>
        <v>7.6086956521739135E-2</v>
      </c>
      <c r="O224" s="33">
        <v>6.6193400000000002</v>
      </c>
      <c r="P224" t="s">
        <v>946</v>
      </c>
      <c r="Q224" s="3">
        <v>3</v>
      </c>
      <c r="R224" t="s">
        <v>1479</v>
      </c>
    </row>
    <row r="225" spans="1:18" hidden="1" x14ac:dyDescent="0.25">
      <c r="A225" s="36" t="s">
        <v>1417</v>
      </c>
      <c r="B225" s="1" t="s">
        <v>734</v>
      </c>
      <c r="C225" s="2">
        <v>3962</v>
      </c>
      <c r="D225" s="2" t="s">
        <v>248</v>
      </c>
      <c r="E225" s="3">
        <v>3</v>
      </c>
      <c r="F225" s="12">
        <v>382</v>
      </c>
      <c r="G225" s="13">
        <v>390</v>
      </c>
      <c r="H225" s="13">
        <v>337</v>
      </c>
      <c r="I225" s="16">
        <v>327</v>
      </c>
      <c r="J225" s="4">
        <v>54</v>
      </c>
      <c r="K225" s="4">
        <v>41</v>
      </c>
      <c r="L225" s="4">
        <v>41</v>
      </c>
      <c r="M225" s="4">
        <v>26</v>
      </c>
      <c r="N225" s="17">
        <f t="shared" si="3"/>
        <v>0.11281337047353761</v>
      </c>
      <c r="O225" s="33">
        <v>3.3946999999999998</v>
      </c>
      <c r="P225" t="s">
        <v>1057</v>
      </c>
      <c r="Q225" s="3">
        <v>3</v>
      </c>
      <c r="R225" t="s">
        <v>1479</v>
      </c>
    </row>
    <row r="226" spans="1:18" hidden="1" x14ac:dyDescent="0.25">
      <c r="A226" s="36" t="s">
        <v>1417</v>
      </c>
      <c r="B226" s="1" t="s">
        <v>734</v>
      </c>
      <c r="C226" s="2">
        <v>4495</v>
      </c>
      <c r="D226" s="2" t="s">
        <v>249</v>
      </c>
      <c r="E226" s="3">
        <v>3</v>
      </c>
      <c r="F226" s="12">
        <v>582</v>
      </c>
      <c r="G226" s="13">
        <v>552</v>
      </c>
      <c r="H226" s="13">
        <v>536</v>
      </c>
      <c r="I226" s="16">
        <v>515</v>
      </c>
      <c r="J226" s="4">
        <v>22</v>
      </c>
      <c r="K226" s="4">
        <v>31</v>
      </c>
      <c r="L226" s="4">
        <v>18</v>
      </c>
      <c r="M226" s="4">
        <v>19</v>
      </c>
      <c r="N226" s="17">
        <f t="shared" si="3"/>
        <v>4.1189931350114416E-2</v>
      </c>
      <c r="O226" s="33">
        <v>0.85651999999999995</v>
      </c>
      <c r="P226" t="s">
        <v>946</v>
      </c>
      <c r="Q226" s="3">
        <v>3</v>
      </c>
      <c r="R226" t="s">
        <v>1479</v>
      </c>
    </row>
    <row r="227" spans="1:18" hidden="1" x14ac:dyDescent="0.25">
      <c r="A227" s="1">
        <v>11056</v>
      </c>
      <c r="B227" s="1" t="s">
        <v>692</v>
      </c>
      <c r="C227" s="2">
        <v>3214</v>
      </c>
      <c r="D227" s="2" t="s">
        <v>117</v>
      </c>
      <c r="E227" s="3">
        <v>1</v>
      </c>
      <c r="F227" s="12">
        <v>3</v>
      </c>
      <c r="G227" s="13">
        <v>2</v>
      </c>
      <c r="H227" s="13">
        <v>5</v>
      </c>
      <c r="I227" s="16">
        <v>3</v>
      </c>
      <c r="J227" s="4">
        <v>3</v>
      </c>
      <c r="K227" s="4">
        <v>1</v>
      </c>
      <c r="L227" s="4">
        <v>4</v>
      </c>
      <c r="M227" s="4">
        <v>2</v>
      </c>
      <c r="N227" s="17">
        <f t="shared" si="3"/>
        <v>0.76923076923076927</v>
      </c>
      <c r="O227" s="33">
        <v>44.737229999999997</v>
      </c>
      <c r="P227" t="s">
        <v>967</v>
      </c>
      <c r="Q227" s="3">
        <v>1</v>
      </c>
      <c r="R227" t="s">
        <v>1479</v>
      </c>
    </row>
    <row r="228" spans="1:18" hidden="1" x14ac:dyDescent="0.25">
      <c r="A228" s="39" t="s">
        <v>1173</v>
      </c>
      <c r="B228" s="20" t="s">
        <v>680</v>
      </c>
      <c r="C228" s="21">
        <v>5545</v>
      </c>
      <c r="D228" s="21" t="s">
        <v>93</v>
      </c>
      <c r="E228" s="27" t="s">
        <v>913</v>
      </c>
      <c r="F228" s="22">
        <v>81</v>
      </c>
      <c r="G228" s="23">
        <v>66</v>
      </c>
      <c r="H228" s="23">
        <v>75</v>
      </c>
      <c r="I228" s="24">
        <v>84</v>
      </c>
      <c r="J228" s="25">
        <v>29</v>
      </c>
      <c r="K228" s="25">
        <v>12</v>
      </c>
      <c r="L228" s="25">
        <v>25</v>
      </c>
      <c r="M228" s="25">
        <v>24</v>
      </c>
      <c r="N228" s="26">
        <f t="shared" si="3"/>
        <v>0.29411764705882354</v>
      </c>
      <c r="O228" s="33">
        <v>12.08358</v>
      </c>
      <c r="P228" t="s">
        <v>1028</v>
      </c>
      <c r="Q228" s="3">
        <v>2</v>
      </c>
      <c r="R228" t="s">
        <v>1501</v>
      </c>
    </row>
    <row r="229" spans="1:18" hidden="1" x14ac:dyDescent="0.25">
      <c r="A229" s="39" t="s">
        <v>1496</v>
      </c>
      <c r="B229" s="20" t="s">
        <v>682</v>
      </c>
      <c r="C229" s="21">
        <v>5547</v>
      </c>
      <c r="D229" s="21" t="s">
        <v>100</v>
      </c>
      <c r="E229" s="27" t="s">
        <v>913</v>
      </c>
      <c r="F229" s="22">
        <v>0</v>
      </c>
      <c r="G229" s="23">
        <v>0</v>
      </c>
      <c r="H229" s="23">
        <v>5</v>
      </c>
      <c r="I229" s="24">
        <v>5</v>
      </c>
      <c r="J229" s="25">
        <v>0</v>
      </c>
      <c r="K229" s="25">
        <v>0</v>
      </c>
      <c r="L229" s="25">
        <v>4</v>
      </c>
      <c r="M229" s="25">
        <v>2</v>
      </c>
      <c r="N229" s="26">
        <f t="shared" si="3"/>
        <v>0.6</v>
      </c>
      <c r="O229" s="33">
        <v>2.8155199999999998</v>
      </c>
      <c r="P229" t="s">
        <v>1028</v>
      </c>
      <c r="Q229" s="3">
        <v>3</v>
      </c>
      <c r="R229" t="s">
        <v>1501</v>
      </c>
    </row>
    <row r="230" spans="1:18" hidden="1" x14ac:dyDescent="0.25">
      <c r="A230" s="39" t="s">
        <v>1496</v>
      </c>
      <c r="B230" s="1" t="s">
        <v>682</v>
      </c>
      <c r="C230" s="2">
        <v>1934</v>
      </c>
      <c r="D230" s="2" t="s">
        <v>97</v>
      </c>
      <c r="E230" s="3">
        <v>3</v>
      </c>
      <c r="F230" s="12">
        <v>3</v>
      </c>
      <c r="G230" s="13">
        <v>5</v>
      </c>
      <c r="H230" s="13">
        <v>6</v>
      </c>
      <c r="I230" s="16">
        <v>13</v>
      </c>
      <c r="J230" s="4">
        <v>2</v>
      </c>
      <c r="K230" s="4">
        <v>4</v>
      </c>
      <c r="L230" s="4">
        <v>5</v>
      </c>
      <c r="M230" s="4">
        <v>8</v>
      </c>
      <c r="N230" s="17">
        <f t="shared" si="3"/>
        <v>0.70370370370370372</v>
      </c>
      <c r="O230" s="33">
        <v>2.4678399999999998</v>
      </c>
      <c r="P230" t="s">
        <v>1028</v>
      </c>
      <c r="Q230" s="3">
        <v>3</v>
      </c>
      <c r="R230" t="s">
        <v>1479</v>
      </c>
    </row>
    <row r="231" spans="1:18" hidden="1" x14ac:dyDescent="0.25">
      <c r="A231" s="39" t="s">
        <v>1496</v>
      </c>
      <c r="B231" s="1" t="s">
        <v>682</v>
      </c>
      <c r="C231" s="2">
        <v>2266</v>
      </c>
      <c r="D231" s="2" t="s">
        <v>98</v>
      </c>
      <c r="E231" s="3">
        <v>3</v>
      </c>
      <c r="F231" s="12">
        <v>368</v>
      </c>
      <c r="G231" s="13">
        <v>383</v>
      </c>
      <c r="H231" s="13">
        <v>350</v>
      </c>
      <c r="I231" s="16">
        <v>427</v>
      </c>
      <c r="J231" s="4">
        <v>199</v>
      </c>
      <c r="K231" s="4">
        <v>191</v>
      </c>
      <c r="L231" s="4">
        <v>151</v>
      </c>
      <c r="M231" s="4">
        <v>210</v>
      </c>
      <c r="N231" s="17">
        <f t="shared" si="3"/>
        <v>0.49149214659685864</v>
      </c>
      <c r="O231" s="33">
        <v>2.4678399999999998</v>
      </c>
      <c r="P231" t="s">
        <v>1028</v>
      </c>
      <c r="Q231" s="3">
        <v>3</v>
      </c>
      <c r="R231" t="s">
        <v>1479</v>
      </c>
    </row>
    <row r="232" spans="1:18" hidden="1" x14ac:dyDescent="0.25">
      <c r="A232" s="39" t="s">
        <v>1496</v>
      </c>
      <c r="B232" s="1" t="s">
        <v>682</v>
      </c>
      <c r="C232" s="2">
        <v>5194</v>
      </c>
      <c r="D232" s="2" t="s">
        <v>99</v>
      </c>
      <c r="E232" s="3">
        <v>3</v>
      </c>
      <c r="F232" s="12">
        <v>1</v>
      </c>
      <c r="G232" s="13">
        <v>2</v>
      </c>
      <c r="H232" s="13">
        <v>7</v>
      </c>
      <c r="I232" s="16">
        <v>6</v>
      </c>
      <c r="J232" s="4">
        <v>1</v>
      </c>
      <c r="K232" s="4">
        <v>2</v>
      </c>
      <c r="L232" s="4">
        <v>2</v>
      </c>
      <c r="M232" s="4">
        <v>5</v>
      </c>
      <c r="N232" s="17">
        <f t="shared" si="3"/>
        <v>0.625</v>
      </c>
      <c r="O232" s="33">
        <v>1.7301599999999999</v>
      </c>
      <c r="P232" t="s">
        <v>1028</v>
      </c>
      <c r="Q232" s="3">
        <v>3</v>
      </c>
      <c r="R232" t="s">
        <v>1479</v>
      </c>
    </row>
    <row r="233" spans="1:18" hidden="1" x14ac:dyDescent="0.25">
      <c r="A233" s="37" t="s">
        <v>1490</v>
      </c>
      <c r="B233" s="1" t="s">
        <v>651</v>
      </c>
      <c r="C233" s="2">
        <v>4484</v>
      </c>
      <c r="D233" s="2" t="s">
        <v>20</v>
      </c>
      <c r="E233" s="3">
        <v>3</v>
      </c>
      <c r="F233" s="12">
        <v>457</v>
      </c>
      <c r="G233" s="13">
        <v>418</v>
      </c>
      <c r="H233" s="13">
        <v>420</v>
      </c>
      <c r="I233" s="16">
        <v>414</v>
      </c>
      <c r="J233" s="4">
        <v>249</v>
      </c>
      <c r="K233" s="4">
        <v>195</v>
      </c>
      <c r="L233" s="4">
        <v>219</v>
      </c>
      <c r="M233" s="4">
        <v>194</v>
      </c>
      <c r="N233" s="17">
        <f t="shared" si="3"/>
        <v>0.50146284376828554</v>
      </c>
      <c r="O233" s="33">
        <v>7.28111</v>
      </c>
      <c r="P233" t="s">
        <v>967</v>
      </c>
      <c r="Q233" s="3">
        <v>3</v>
      </c>
      <c r="R233" t="s">
        <v>1479</v>
      </c>
    </row>
    <row r="234" spans="1:18" hidden="1" x14ac:dyDescent="0.25">
      <c r="A234" s="37" t="s">
        <v>1490</v>
      </c>
      <c r="B234" s="1" t="s">
        <v>651</v>
      </c>
      <c r="C234" s="2">
        <v>3731</v>
      </c>
      <c r="D234" s="2" t="s">
        <v>19</v>
      </c>
      <c r="E234" s="3">
        <v>3</v>
      </c>
      <c r="F234" s="12">
        <v>453</v>
      </c>
      <c r="G234" s="13">
        <v>461</v>
      </c>
      <c r="H234" s="13">
        <v>436</v>
      </c>
      <c r="I234" s="16">
        <v>440</v>
      </c>
      <c r="J234" s="4">
        <v>195</v>
      </c>
      <c r="K234" s="4">
        <v>168</v>
      </c>
      <c r="L234" s="4">
        <v>159</v>
      </c>
      <c r="M234" s="4">
        <v>157</v>
      </c>
      <c r="N234" s="17">
        <f t="shared" si="3"/>
        <v>0.3793296089385475</v>
      </c>
      <c r="O234" s="33">
        <v>5.8461699999999999</v>
      </c>
      <c r="P234" t="s">
        <v>967</v>
      </c>
      <c r="Q234" s="3">
        <v>3</v>
      </c>
      <c r="R234" t="s">
        <v>1479</v>
      </c>
    </row>
    <row r="235" spans="1:18" hidden="1" x14ac:dyDescent="0.25">
      <c r="A235" s="37" t="s">
        <v>1490</v>
      </c>
      <c r="B235" s="1" t="s">
        <v>651</v>
      </c>
      <c r="C235" s="2">
        <v>2826</v>
      </c>
      <c r="D235" s="2" t="s">
        <v>18</v>
      </c>
      <c r="E235" s="3">
        <v>3</v>
      </c>
      <c r="F235" s="12">
        <v>472</v>
      </c>
      <c r="G235" s="13">
        <v>442</v>
      </c>
      <c r="H235" s="13">
        <v>420</v>
      </c>
      <c r="I235" s="16">
        <v>367</v>
      </c>
      <c r="J235" s="4">
        <v>356</v>
      </c>
      <c r="K235" s="4">
        <v>312</v>
      </c>
      <c r="L235" s="4">
        <v>291</v>
      </c>
      <c r="M235" s="4">
        <v>246</v>
      </c>
      <c r="N235" s="17">
        <f t="shared" si="3"/>
        <v>0.70840681951793061</v>
      </c>
      <c r="O235" s="33">
        <v>4.5848300000000002</v>
      </c>
      <c r="P235" t="s">
        <v>967</v>
      </c>
      <c r="Q235" s="3">
        <v>3</v>
      </c>
      <c r="R235" t="s">
        <v>1479</v>
      </c>
    </row>
    <row r="236" spans="1:18" hidden="1" x14ac:dyDescent="0.25">
      <c r="A236" s="37" t="s">
        <v>1490</v>
      </c>
      <c r="B236" s="1" t="s">
        <v>651</v>
      </c>
      <c r="C236" s="2">
        <v>5106</v>
      </c>
      <c r="D236" s="2" t="s">
        <v>21</v>
      </c>
      <c r="E236" s="3">
        <v>3</v>
      </c>
      <c r="F236" s="12">
        <v>4</v>
      </c>
      <c r="G236" s="13">
        <v>12</v>
      </c>
      <c r="H236" s="13">
        <v>18</v>
      </c>
      <c r="I236" s="16">
        <v>23</v>
      </c>
      <c r="J236" s="4">
        <v>2</v>
      </c>
      <c r="K236" s="4">
        <v>9</v>
      </c>
      <c r="L236" s="4">
        <v>14</v>
      </c>
      <c r="M236" s="4">
        <v>18</v>
      </c>
      <c r="N236" s="17">
        <f t="shared" si="3"/>
        <v>0.75438596491228072</v>
      </c>
      <c r="O236" s="33">
        <v>4.2405499999999998</v>
      </c>
      <c r="P236" t="s">
        <v>967</v>
      </c>
      <c r="Q236" s="3">
        <v>3</v>
      </c>
      <c r="R236" t="s">
        <v>1479</v>
      </c>
    </row>
    <row r="237" spans="1:18" hidden="1" x14ac:dyDescent="0.25">
      <c r="A237" s="37" t="s">
        <v>1490</v>
      </c>
      <c r="B237" s="1" t="s">
        <v>651</v>
      </c>
      <c r="C237" s="2">
        <v>1884</v>
      </c>
      <c r="D237" s="2" t="s">
        <v>16</v>
      </c>
      <c r="E237" s="3">
        <v>3</v>
      </c>
      <c r="F237" s="12">
        <v>4</v>
      </c>
      <c r="G237" s="13">
        <v>27</v>
      </c>
      <c r="H237" s="13">
        <v>49</v>
      </c>
      <c r="I237" s="16">
        <v>105</v>
      </c>
      <c r="J237" s="4">
        <v>1</v>
      </c>
      <c r="K237" s="4">
        <v>21</v>
      </c>
      <c r="L237" s="4">
        <v>35</v>
      </c>
      <c r="M237" s="4">
        <v>70</v>
      </c>
      <c r="N237" s="17">
        <f t="shared" si="3"/>
        <v>0.68648648648648647</v>
      </c>
      <c r="O237" s="33">
        <v>4.1398700000000002</v>
      </c>
      <c r="P237" t="s">
        <v>967</v>
      </c>
      <c r="Q237" s="3">
        <v>3</v>
      </c>
      <c r="R237" t="s">
        <v>1479</v>
      </c>
    </row>
    <row r="238" spans="1:18" hidden="1" x14ac:dyDescent="0.25">
      <c r="A238" s="37" t="s">
        <v>1490</v>
      </c>
      <c r="B238" s="1" t="s">
        <v>651</v>
      </c>
      <c r="C238" s="2">
        <v>1941</v>
      </c>
      <c r="D238" s="2" t="s">
        <v>17</v>
      </c>
      <c r="E238" s="3">
        <v>3</v>
      </c>
      <c r="F238" s="12">
        <v>17</v>
      </c>
      <c r="G238" s="13">
        <v>21</v>
      </c>
      <c r="H238" s="13">
        <v>13</v>
      </c>
      <c r="I238" s="16">
        <v>20</v>
      </c>
      <c r="J238" s="4">
        <v>10</v>
      </c>
      <c r="K238" s="4">
        <v>5</v>
      </c>
      <c r="L238" s="4">
        <v>0</v>
      </c>
      <c r="M238" s="4">
        <v>7</v>
      </c>
      <c r="N238" s="17">
        <f t="shared" si="3"/>
        <v>0.30985915492957744</v>
      </c>
      <c r="O238" s="33">
        <v>3.98956</v>
      </c>
      <c r="P238" t="s">
        <v>967</v>
      </c>
      <c r="Q238" s="3">
        <v>3</v>
      </c>
      <c r="R238" t="s">
        <v>1479</v>
      </c>
    </row>
    <row r="239" spans="1:18" hidden="1" x14ac:dyDescent="0.25">
      <c r="A239" s="36" t="s">
        <v>1406</v>
      </c>
      <c r="B239" s="1" t="s">
        <v>737</v>
      </c>
      <c r="C239" s="2">
        <v>4492</v>
      </c>
      <c r="D239" s="2" t="s">
        <v>271</v>
      </c>
      <c r="E239" s="3">
        <v>3</v>
      </c>
      <c r="F239" s="12">
        <v>385</v>
      </c>
      <c r="G239" s="13">
        <v>381</v>
      </c>
      <c r="H239" s="13">
        <v>379</v>
      </c>
      <c r="I239" s="16">
        <v>372</v>
      </c>
      <c r="J239" s="4">
        <v>186</v>
      </c>
      <c r="K239" s="4">
        <v>137</v>
      </c>
      <c r="L239" s="4">
        <v>143</v>
      </c>
      <c r="M239" s="4">
        <v>124</v>
      </c>
      <c r="N239" s="17">
        <f t="shared" si="3"/>
        <v>0.38892551087673038</v>
      </c>
      <c r="O239" s="33">
        <v>9.5446299999999997</v>
      </c>
      <c r="P239" t="s">
        <v>1007</v>
      </c>
      <c r="Q239" s="3">
        <v>3</v>
      </c>
      <c r="R239" t="s">
        <v>1479</v>
      </c>
    </row>
    <row r="240" spans="1:18" hidden="1" x14ac:dyDescent="0.25">
      <c r="A240" s="36" t="s">
        <v>1406</v>
      </c>
      <c r="B240" s="1" t="s">
        <v>737</v>
      </c>
      <c r="C240" s="2">
        <v>4128</v>
      </c>
      <c r="D240" s="2" t="s">
        <v>270</v>
      </c>
      <c r="E240" s="3">
        <v>3</v>
      </c>
      <c r="F240" s="12">
        <v>503</v>
      </c>
      <c r="G240" s="13">
        <v>467</v>
      </c>
      <c r="H240" s="13">
        <v>527</v>
      </c>
      <c r="I240" s="16">
        <v>469</v>
      </c>
      <c r="J240" s="4">
        <v>206</v>
      </c>
      <c r="K240" s="4">
        <v>182</v>
      </c>
      <c r="L240" s="4">
        <v>209</v>
      </c>
      <c r="M240" s="4">
        <v>183</v>
      </c>
      <c r="N240" s="17">
        <f t="shared" si="3"/>
        <v>0.3967446592065107</v>
      </c>
      <c r="O240" s="33">
        <v>5.5107799999999996</v>
      </c>
      <c r="P240" t="s">
        <v>1007</v>
      </c>
      <c r="Q240" s="3">
        <v>3</v>
      </c>
      <c r="R240" t="s">
        <v>1479</v>
      </c>
    </row>
    <row r="241" spans="1:18" hidden="1" x14ac:dyDescent="0.25">
      <c r="A241" s="36" t="s">
        <v>1406</v>
      </c>
      <c r="B241" s="1" t="s">
        <v>737</v>
      </c>
      <c r="C241" s="2">
        <v>3640</v>
      </c>
      <c r="D241" s="2" t="s">
        <v>269</v>
      </c>
      <c r="E241" s="3">
        <v>3</v>
      </c>
      <c r="F241" s="12">
        <v>563</v>
      </c>
      <c r="G241" s="13">
        <v>508</v>
      </c>
      <c r="H241" s="13">
        <v>508</v>
      </c>
      <c r="I241" s="16">
        <v>527</v>
      </c>
      <c r="J241" s="4">
        <v>199</v>
      </c>
      <c r="K241" s="4">
        <v>172</v>
      </c>
      <c r="L241" s="4">
        <v>160</v>
      </c>
      <c r="M241" s="4">
        <v>150</v>
      </c>
      <c r="N241" s="17">
        <f t="shared" si="3"/>
        <v>0.32336182336182334</v>
      </c>
      <c r="O241" s="33">
        <v>4.8777900000000001</v>
      </c>
      <c r="P241" t="s">
        <v>1004</v>
      </c>
      <c r="Q241" s="3">
        <v>3</v>
      </c>
      <c r="R241" t="s">
        <v>1479</v>
      </c>
    </row>
    <row r="242" spans="1:18" hidden="1" x14ac:dyDescent="0.25">
      <c r="A242" s="36" t="s">
        <v>1406</v>
      </c>
      <c r="B242" s="1" t="s">
        <v>737</v>
      </c>
      <c r="C242" s="2">
        <v>5098</v>
      </c>
      <c r="D242" s="2" t="s">
        <v>272</v>
      </c>
      <c r="E242" s="3">
        <v>3</v>
      </c>
      <c r="F242" s="12">
        <v>15</v>
      </c>
      <c r="G242" s="13">
        <v>55</v>
      </c>
      <c r="H242" s="13">
        <v>57</v>
      </c>
      <c r="I242" s="16">
        <v>122</v>
      </c>
      <c r="J242" s="4">
        <v>8</v>
      </c>
      <c r="K242" s="4">
        <v>20</v>
      </c>
      <c r="L242" s="4">
        <v>38</v>
      </c>
      <c r="M242" s="4">
        <v>70</v>
      </c>
      <c r="N242" s="17">
        <f t="shared" si="3"/>
        <v>0.54618473895582331</v>
      </c>
      <c r="O242" s="33">
        <v>2.7166600000000001</v>
      </c>
      <c r="P242" t="s">
        <v>1004</v>
      </c>
      <c r="Q242" s="3">
        <v>3</v>
      </c>
      <c r="R242" t="s">
        <v>1479</v>
      </c>
    </row>
    <row r="243" spans="1:18" hidden="1" x14ac:dyDescent="0.25">
      <c r="A243" s="36" t="s">
        <v>1406</v>
      </c>
      <c r="B243" s="1" t="s">
        <v>737</v>
      </c>
      <c r="C243" s="2">
        <v>5440</v>
      </c>
      <c r="D243" s="2" t="s">
        <v>274</v>
      </c>
      <c r="E243" s="3">
        <v>3</v>
      </c>
      <c r="F243" s="12">
        <v>0</v>
      </c>
      <c r="G243" s="13">
        <v>0</v>
      </c>
      <c r="H243" s="13">
        <v>0</v>
      </c>
      <c r="I243" s="16">
        <v>90</v>
      </c>
      <c r="J243" s="4">
        <v>0</v>
      </c>
      <c r="K243" s="4">
        <v>0</v>
      </c>
      <c r="L243" s="4">
        <v>0</v>
      </c>
      <c r="M243" s="4">
        <v>64</v>
      </c>
      <c r="N243" s="17">
        <f t="shared" si="3"/>
        <v>0.71111111111111114</v>
      </c>
      <c r="O243" s="33">
        <v>2.5557099999999999</v>
      </c>
      <c r="P243" t="s">
        <v>1004</v>
      </c>
      <c r="Q243" s="3">
        <v>3</v>
      </c>
      <c r="R243" t="s">
        <v>1479</v>
      </c>
    </row>
    <row r="244" spans="1:18" hidden="1" x14ac:dyDescent="0.25">
      <c r="A244" s="36" t="s">
        <v>1406</v>
      </c>
      <c r="B244" s="1" t="s">
        <v>737</v>
      </c>
      <c r="C244" s="2">
        <v>3014</v>
      </c>
      <c r="D244" s="2" t="s">
        <v>268</v>
      </c>
      <c r="E244" s="3">
        <v>3</v>
      </c>
      <c r="F244" s="12">
        <v>11</v>
      </c>
      <c r="G244" s="13">
        <v>14</v>
      </c>
      <c r="H244" s="13">
        <v>12</v>
      </c>
      <c r="I244" s="16">
        <v>36</v>
      </c>
      <c r="J244" s="4">
        <v>2</v>
      </c>
      <c r="K244" s="4">
        <v>2</v>
      </c>
      <c r="L244" s="4">
        <v>3</v>
      </c>
      <c r="M244" s="4">
        <v>15</v>
      </c>
      <c r="N244" s="17">
        <f t="shared" si="3"/>
        <v>0.30136986301369861</v>
      </c>
      <c r="O244" s="33">
        <v>2.0785499999999999</v>
      </c>
      <c r="P244" t="s">
        <v>1013</v>
      </c>
      <c r="Q244" s="3">
        <v>3</v>
      </c>
      <c r="R244" t="s">
        <v>1479</v>
      </c>
    </row>
    <row r="245" spans="1:18" hidden="1" x14ac:dyDescent="0.25">
      <c r="A245" s="36" t="s">
        <v>1406</v>
      </c>
      <c r="B245" s="1" t="s">
        <v>737</v>
      </c>
      <c r="C245" s="2">
        <v>5275</v>
      </c>
      <c r="D245" s="2" t="s">
        <v>273</v>
      </c>
      <c r="E245" s="3">
        <v>3</v>
      </c>
      <c r="F245" s="12">
        <v>0</v>
      </c>
      <c r="G245" s="13">
        <v>0</v>
      </c>
      <c r="H245" s="13">
        <v>32</v>
      </c>
      <c r="I245" s="16">
        <v>314</v>
      </c>
      <c r="J245" s="4">
        <v>0</v>
      </c>
      <c r="K245" s="4">
        <v>0</v>
      </c>
      <c r="L245" s="4">
        <v>20</v>
      </c>
      <c r="M245" s="4">
        <v>150</v>
      </c>
      <c r="N245" s="17">
        <f t="shared" si="3"/>
        <v>0.4913294797687861</v>
      </c>
      <c r="O245" s="33">
        <v>2.0565699999999998</v>
      </c>
      <c r="P245" t="s">
        <v>1004</v>
      </c>
      <c r="Q245" s="3">
        <v>3</v>
      </c>
      <c r="R245" t="s">
        <v>1479</v>
      </c>
    </row>
    <row r="246" spans="1:18" hidden="1" x14ac:dyDescent="0.25">
      <c r="A246" s="36" t="s">
        <v>1406</v>
      </c>
      <c r="B246" s="1" t="s">
        <v>737</v>
      </c>
      <c r="C246" s="2">
        <v>2797</v>
      </c>
      <c r="D246" s="2" t="s">
        <v>267</v>
      </c>
      <c r="E246" s="3">
        <v>3</v>
      </c>
      <c r="F246" s="12">
        <v>526</v>
      </c>
      <c r="G246" s="13">
        <v>514</v>
      </c>
      <c r="H246" s="13">
        <v>462</v>
      </c>
      <c r="I246" s="16">
        <v>458</v>
      </c>
      <c r="J246" s="4">
        <v>392</v>
      </c>
      <c r="K246" s="4">
        <v>366</v>
      </c>
      <c r="L246" s="4">
        <v>309</v>
      </c>
      <c r="M246" s="4">
        <v>301</v>
      </c>
      <c r="N246" s="17">
        <f t="shared" si="3"/>
        <v>0.69795918367346943</v>
      </c>
      <c r="O246" s="33">
        <v>1.82281</v>
      </c>
      <c r="P246" t="s">
        <v>1004</v>
      </c>
      <c r="Q246" s="3">
        <v>3</v>
      </c>
      <c r="R246" t="s">
        <v>1479</v>
      </c>
    </row>
    <row r="247" spans="1:18" hidden="1" x14ac:dyDescent="0.25">
      <c r="A247" s="36" t="s">
        <v>1406</v>
      </c>
      <c r="B247" s="1" t="s">
        <v>737</v>
      </c>
      <c r="C247" s="2">
        <v>1807</v>
      </c>
      <c r="D247" s="2" t="s">
        <v>266</v>
      </c>
      <c r="E247" s="3">
        <v>3</v>
      </c>
      <c r="F247" s="12">
        <v>0</v>
      </c>
      <c r="G247" s="13">
        <v>0</v>
      </c>
      <c r="H247" s="13">
        <v>0</v>
      </c>
      <c r="I247" s="16">
        <v>23</v>
      </c>
      <c r="J247" s="4">
        <v>0</v>
      </c>
      <c r="K247" s="4">
        <v>0</v>
      </c>
      <c r="L247" s="4">
        <v>0</v>
      </c>
      <c r="M247" s="4">
        <v>20</v>
      </c>
      <c r="N247" s="17">
        <f t="shared" si="3"/>
        <v>0.86956521739130432</v>
      </c>
      <c r="O247" s="33">
        <v>0.54925999999999997</v>
      </c>
      <c r="P247" t="s">
        <v>1004</v>
      </c>
      <c r="Q247" s="3">
        <v>3</v>
      </c>
      <c r="R247" t="s">
        <v>1479</v>
      </c>
    </row>
    <row r="248" spans="1:18" hidden="1" x14ac:dyDescent="0.25">
      <c r="A248" s="36" t="s">
        <v>1402</v>
      </c>
      <c r="B248" s="1" t="s">
        <v>861</v>
      </c>
      <c r="C248" s="2">
        <v>4206</v>
      </c>
      <c r="D248" s="2" t="s">
        <v>561</v>
      </c>
      <c r="E248" s="3">
        <v>3</v>
      </c>
      <c r="F248" s="12">
        <v>72</v>
      </c>
      <c r="G248" s="13">
        <v>54</v>
      </c>
      <c r="H248" s="13">
        <v>58</v>
      </c>
      <c r="I248" s="16">
        <v>53</v>
      </c>
      <c r="J248" s="4">
        <v>38</v>
      </c>
      <c r="K248" s="4">
        <v>31</v>
      </c>
      <c r="L248" s="4">
        <v>26</v>
      </c>
      <c r="M248" s="4">
        <v>28</v>
      </c>
      <c r="N248" s="17">
        <f t="shared" si="3"/>
        <v>0.51898734177215189</v>
      </c>
      <c r="O248" s="33">
        <v>10.059570000000001</v>
      </c>
      <c r="P248" t="s">
        <v>1104</v>
      </c>
      <c r="Q248" s="3">
        <v>3</v>
      </c>
      <c r="R248" t="s">
        <v>1479</v>
      </c>
    </row>
    <row r="249" spans="1:18" hidden="1" x14ac:dyDescent="0.25">
      <c r="A249" s="36" t="s">
        <v>1402</v>
      </c>
      <c r="B249" s="1" t="s">
        <v>861</v>
      </c>
      <c r="C249" s="2">
        <v>5180</v>
      </c>
      <c r="D249" s="2" t="s">
        <v>562</v>
      </c>
      <c r="E249" s="3">
        <v>3</v>
      </c>
      <c r="F249" s="12">
        <v>93</v>
      </c>
      <c r="G249" s="13">
        <v>85</v>
      </c>
      <c r="H249" s="13">
        <v>47</v>
      </c>
      <c r="I249" s="16">
        <v>62</v>
      </c>
      <c r="J249" s="4">
        <v>9</v>
      </c>
      <c r="K249" s="4">
        <v>15</v>
      </c>
      <c r="L249" s="4">
        <v>14</v>
      </c>
      <c r="M249" s="4">
        <v>14</v>
      </c>
      <c r="N249" s="17">
        <f t="shared" si="3"/>
        <v>0.18118466898954705</v>
      </c>
      <c r="O249" s="33">
        <v>10.027150000000001</v>
      </c>
      <c r="P249" t="s">
        <v>1104</v>
      </c>
      <c r="Q249" s="3">
        <v>3</v>
      </c>
      <c r="R249" t="s">
        <v>1479</v>
      </c>
    </row>
    <row r="250" spans="1:18" hidden="1" x14ac:dyDescent="0.25">
      <c r="A250" s="37" t="s">
        <v>1481</v>
      </c>
      <c r="B250" s="1" t="s">
        <v>652</v>
      </c>
      <c r="C250" s="2">
        <v>2904</v>
      </c>
      <c r="D250" s="2" t="s">
        <v>22</v>
      </c>
      <c r="E250" s="3">
        <v>3</v>
      </c>
      <c r="F250" s="12">
        <v>93</v>
      </c>
      <c r="G250" s="13">
        <v>105</v>
      </c>
      <c r="H250" s="13">
        <v>100</v>
      </c>
      <c r="I250" s="16">
        <v>112</v>
      </c>
      <c r="J250" s="4">
        <v>66</v>
      </c>
      <c r="K250" s="4">
        <v>68</v>
      </c>
      <c r="L250" s="4">
        <v>49</v>
      </c>
      <c r="M250" s="4">
        <v>69</v>
      </c>
      <c r="N250" s="17">
        <f t="shared" si="3"/>
        <v>0.61463414634146341</v>
      </c>
      <c r="O250" s="33">
        <v>14.6464</v>
      </c>
      <c r="P250" t="s">
        <v>970</v>
      </c>
      <c r="Q250" s="3">
        <v>3</v>
      </c>
      <c r="R250" t="s">
        <v>1479</v>
      </c>
    </row>
    <row r="251" spans="1:18" hidden="1" x14ac:dyDescent="0.25">
      <c r="A251" s="36" t="s">
        <v>1228</v>
      </c>
      <c r="B251" s="1" t="s">
        <v>753</v>
      </c>
      <c r="C251" s="2">
        <v>2766</v>
      </c>
      <c r="D251" s="2" t="s">
        <v>309</v>
      </c>
      <c r="E251" s="3">
        <v>2</v>
      </c>
      <c r="F251" s="12">
        <v>58</v>
      </c>
      <c r="G251" s="13">
        <v>70</v>
      </c>
      <c r="H251" s="13">
        <v>65</v>
      </c>
      <c r="I251" s="16">
        <v>41</v>
      </c>
      <c r="J251" s="4">
        <v>26</v>
      </c>
      <c r="K251" s="4">
        <v>26</v>
      </c>
      <c r="L251" s="4">
        <v>25</v>
      </c>
      <c r="M251" s="4">
        <v>17</v>
      </c>
      <c r="N251" s="17">
        <f t="shared" si="3"/>
        <v>0.40170940170940173</v>
      </c>
      <c r="O251" s="33">
        <v>6.9847599999999996</v>
      </c>
      <c r="P251" t="s">
        <v>944</v>
      </c>
      <c r="Q251" s="3">
        <v>2</v>
      </c>
      <c r="R251" t="s">
        <v>1479</v>
      </c>
    </row>
    <row r="252" spans="1:18" hidden="1" x14ac:dyDescent="0.25">
      <c r="A252" s="1">
        <v>20402</v>
      </c>
      <c r="B252" s="1" t="s">
        <v>759</v>
      </c>
      <c r="C252" s="2">
        <v>3494</v>
      </c>
      <c r="D252" s="2" t="s">
        <v>316</v>
      </c>
      <c r="E252" s="3">
        <v>1</v>
      </c>
      <c r="F252" s="12">
        <v>5</v>
      </c>
      <c r="G252" s="13">
        <v>2</v>
      </c>
      <c r="H252" s="13">
        <v>7</v>
      </c>
      <c r="I252" s="16">
        <v>8</v>
      </c>
      <c r="J252" s="4">
        <v>2</v>
      </c>
      <c r="K252" s="4">
        <v>2</v>
      </c>
      <c r="L252" s="4">
        <v>3</v>
      </c>
      <c r="M252" s="4">
        <v>4</v>
      </c>
      <c r="N252" s="17">
        <f t="shared" si="3"/>
        <v>0.5</v>
      </c>
      <c r="O252" s="33">
        <v>80.012709999999998</v>
      </c>
      <c r="P252" t="s">
        <v>958</v>
      </c>
      <c r="Q252" s="3">
        <v>1</v>
      </c>
      <c r="R252" t="s">
        <v>1479</v>
      </c>
    </row>
    <row r="253" spans="1:18" hidden="1" x14ac:dyDescent="0.25">
      <c r="A253" s="36" t="s">
        <v>1311</v>
      </c>
      <c r="B253" s="1" t="s">
        <v>824</v>
      </c>
      <c r="C253" s="2">
        <v>2276</v>
      </c>
      <c r="D253" s="2" t="s">
        <v>443</v>
      </c>
      <c r="E253" s="3">
        <v>2</v>
      </c>
      <c r="F253" s="12">
        <v>60</v>
      </c>
      <c r="G253" s="13">
        <v>64</v>
      </c>
      <c r="H253" s="13">
        <v>40</v>
      </c>
      <c r="I253" s="16">
        <v>44</v>
      </c>
      <c r="J253" s="4">
        <v>28</v>
      </c>
      <c r="K253" s="4">
        <v>34</v>
      </c>
      <c r="L253" s="4">
        <v>17</v>
      </c>
      <c r="M253" s="4">
        <v>21</v>
      </c>
      <c r="N253" s="17">
        <f t="shared" si="3"/>
        <v>0.48076923076923078</v>
      </c>
      <c r="O253" s="33">
        <v>8.9423499999999994</v>
      </c>
      <c r="P253" t="s">
        <v>1074</v>
      </c>
      <c r="Q253" s="3">
        <v>2</v>
      </c>
      <c r="R253" t="s">
        <v>1479</v>
      </c>
    </row>
    <row r="254" spans="1:18" hidden="1" x14ac:dyDescent="0.25">
      <c r="A254" s="37" t="s">
        <v>1482</v>
      </c>
      <c r="B254" s="1" t="s">
        <v>670</v>
      </c>
      <c r="C254" s="2">
        <v>4431</v>
      </c>
      <c r="D254" s="2" t="s">
        <v>65</v>
      </c>
      <c r="E254" s="3">
        <v>3</v>
      </c>
      <c r="F254" s="12">
        <v>154</v>
      </c>
      <c r="G254" s="13">
        <v>128</v>
      </c>
      <c r="H254" s="13">
        <v>130</v>
      </c>
      <c r="I254" s="16">
        <v>134</v>
      </c>
      <c r="J254" s="4">
        <v>35</v>
      </c>
      <c r="K254" s="4">
        <v>25</v>
      </c>
      <c r="L254" s="4">
        <v>18</v>
      </c>
      <c r="M254" s="4">
        <v>20</v>
      </c>
      <c r="N254" s="17">
        <f t="shared" si="3"/>
        <v>0.17948717948717949</v>
      </c>
      <c r="O254" s="33">
        <v>12.50727</v>
      </c>
      <c r="P254" t="s">
        <v>961</v>
      </c>
      <c r="Q254" s="3">
        <v>3</v>
      </c>
      <c r="R254" t="s">
        <v>1479</v>
      </c>
    </row>
    <row r="255" spans="1:18" hidden="1" x14ac:dyDescent="0.25">
      <c r="A255" s="37" t="s">
        <v>1482</v>
      </c>
      <c r="B255" s="1" t="s">
        <v>670</v>
      </c>
      <c r="C255" s="2">
        <v>5326</v>
      </c>
      <c r="D255" s="2" t="s">
        <v>66</v>
      </c>
      <c r="E255" s="3">
        <v>3</v>
      </c>
      <c r="F255" s="12">
        <v>2</v>
      </c>
      <c r="G255" s="13">
        <v>4</v>
      </c>
      <c r="H255" s="13">
        <v>4</v>
      </c>
      <c r="I255" s="16">
        <v>8</v>
      </c>
      <c r="J255" s="4">
        <v>0</v>
      </c>
      <c r="K255" s="4">
        <v>0</v>
      </c>
      <c r="L255" s="4">
        <v>1</v>
      </c>
      <c r="M255" s="4">
        <v>3</v>
      </c>
      <c r="N255" s="17">
        <f t="shared" si="3"/>
        <v>0.22222222222222221</v>
      </c>
      <c r="O255" s="33">
        <v>12.50365</v>
      </c>
      <c r="P255" t="s">
        <v>961</v>
      </c>
      <c r="Q255" s="3">
        <v>3</v>
      </c>
      <c r="R255" t="s">
        <v>1479</v>
      </c>
    </row>
    <row r="256" spans="1:18" hidden="1" x14ac:dyDescent="0.25">
      <c r="A256" s="1">
        <v>38126</v>
      </c>
      <c r="B256" s="1" t="s">
        <v>884</v>
      </c>
      <c r="C256" s="2">
        <v>2088</v>
      </c>
      <c r="D256" s="2" t="s">
        <v>608</v>
      </c>
      <c r="E256" s="3">
        <v>1</v>
      </c>
      <c r="F256" s="12">
        <v>7</v>
      </c>
      <c r="G256" s="13">
        <v>7</v>
      </c>
      <c r="H256" s="13">
        <v>5</v>
      </c>
      <c r="I256" s="16">
        <v>5</v>
      </c>
      <c r="J256" s="4">
        <v>5</v>
      </c>
      <c r="K256" s="4">
        <v>2</v>
      </c>
      <c r="L256" s="4">
        <v>0</v>
      </c>
      <c r="M256" s="4">
        <v>2</v>
      </c>
      <c r="N256" s="17">
        <f t="shared" si="3"/>
        <v>0.375</v>
      </c>
      <c r="O256" s="33">
        <v>46.572560000000003</v>
      </c>
      <c r="P256" t="s">
        <v>1126</v>
      </c>
      <c r="Q256" s="3">
        <v>1</v>
      </c>
      <c r="R256" t="s">
        <v>1479</v>
      </c>
    </row>
    <row r="257" spans="1:18" hidden="1" x14ac:dyDescent="0.25">
      <c r="A257" s="1">
        <v>4129</v>
      </c>
      <c r="B257" s="1" t="s">
        <v>658</v>
      </c>
      <c r="C257" s="2">
        <v>1940</v>
      </c>
      <c r="D257" s="2" t="s">
        <v>31</v>
      </c>
      <c r="E257" s="3">
        <v>1</v>
      </c>
      <c r="F257" s="12">
        <v>2</v>
      </c>
      <c r="G257" s="13">
        <v>5</v>
      </c>
      <c r="H257" s="13">
        <v>10</v>
      </c>
      <c r="I257" s="16">
        <v>12</v>
      </c>
      <c r="J257" s="4">
        <v>2</v>
      </c>
      <c r="K257" s="4">
        <v>4</v>
      </c>
      <c r="L257" s="4">
        <v>7</v>
      </c>
      <c r="M257" s="4">
        <v>12</v>
      </c>
      <c r="N257" s="17">
        <f t="shared" si="3"/>
        <v>0.86206896551724133</v>
      </c>
      <c r="O257" s="33">
        <v>38.248240000000003</v>
      </c>
      <c r="P257" t="s">
        <v>1129</v>
      </c>
      <c r="Q257" s="3">
        <v>1</v>
      </c>
      <c r="R257" t="s">
        <v>1479</v>
      </c>
    </row>
    <row r="258" spans="1:18" hidden="1" x14ac:dyDescent="0.25">
      <c r="A258" s="1">
        <v>4129</v>
      </c>
      <c r="B258" s="1" t="s">
        <v>658</v>
      </c>
      <c r="C258" s="2">
        <v>4260</v>
      </c>
      <c r="D258" s="2" t="s">
        <v>32</v>
      </c>
      <c r="E258" s="3">
        <v>1</v>
      </c>
      <c r="F258" s="12">
        <v>113</v>
      </c>
      <c r="G258" s="13">
        <v>112</v>
      </c>
      <c r="H258" s="13">
        <v>119</v>
      </c>
      <c r="I258" s="16">
        <v>119</v>
      </c>
      <c r="J258" s="4">
        <v>63</v>
      </c>
      <c r="K258" s="4">
        <v>66</v>
      </c>
      <c r="L258" s="4">
        <v>60</v>
      </c>
      <c r="M258" s="4">
        <v>66</v>
      </c>
      <c r="N258" s="17">
        <f t="shared" si="3"/>
        <v>0.55075593952483803</v>
      </c>
      <c r="O258" s="33">
        <v>37.797159999999998</v>
      </c>
      <c r="P258" t="s">
        <v>1129</v>
      </c>
      <c r="Q258" s="3">
        <v>1</v>
      </c>
      <c r="R258" t="s">
        <v>1479</v>
      </c>
    </row>
    <row r="259" spans="1:18" hidden="1" x14ac:dyDescent="0.25">
      <c r="A259" s="36" t="s">
        <v>1404</v>
      </c>
      <c r="B259" s="1" t="s">
        <v>829</v>
      </c>
      <c r="C259" s="2">
        <v>1753</v>
      </c>
      <c r="D259" s="2" t="s">
        <v>456</v>
      </c>
      <c r="E259" s="3">
        <v>3</v>
      </c>
      <c r="F259" s="12">
        <v>4</v>
      </c>
      <c r="G259" s="13">
        <v>1</v>
      </c>
      <c r="H259" s="13">
        <v>1</v>
      </c>
      <c r="I259" s="16">
        <v>4</v>
      </c>
      <c r="J259" s="4">
        <v>2</v>
      </c>
      <c r="K259" s="4">
        <v>0</v>
      </c>
      <c r="L259" s="4">
        <v>0</v>
      </c>
      <c r="M259" s="4">
        <v>1</v>
      </c>
      <c r="N259" s="17">
        <f t="shared" ref="N259:N322" si="4">SUM(J259:M259)/SUM(F259:I259)</f>
        <v>0.3</v>
      </c>
      <c r="O259" s="33">
        <v>9.84267</v>
      </c>
      <c r="P259" t="s">
        <v>990</v>
      </c>
      <c r="Q259" s="3">
        <v>3</v>
      </c>
      <c r="R259" t="s">
        <v>1479</v>
      </c>
    </row>
    <row r="260" spans="1:18" hidden="1" x14ac:dyDescent="0.25">
      <c r="A260" s="36" t="s">
        <v>1404</v>
      </c>
      <c r="B260" s="1" t="s">
        <v>829</v>
      </c>
      <c r="C260" s="2">
        <v>2426</v>
      </c>
      <c r="D260" s="2" t="s">
        <v>457</v>
      </c>
      <c r="E260" s="3">
        <v>3</v>
      </c>
      <c r="F260" s="12">
        <v>0</v>
      </c>
      <c r="G260" s="13">
        <v>643</v>
      </c>
      <c r="H260" s="13">
        <v>614</v>
      </c>
      <c r="I260" s="16">
        <v>685</v>
      </c>
      <c r="J260" s="4">
        <v>0</v>
      </c>
      <c r="K260" s="4">
        <v>150</v>
      </c>
      <c r="L260" s="4">
        <v>144</v>
      </c>
      <c r="M260" s="4">
        <v>147</v>
      </c>
      <c r="N260" s="17">
        <f t="shared" si="4"/>
        <v>0.22708547888774458</v>
      </c>
      <c r="O260" s="33">
        <v>9.7192399999999992</v>
      </c>
      <c r="P260" t="s">
        <v>990</v>
      </c>
      <c r="Q260" s="3">
        <v>3</v>
      </c>
      <c r="R260" t="s">
        <v>1479</v>
      </c>
    </row>
    <row r="261" spans="1:18" hidden="1" x14ac:dyDescent="0.25">
      <c r="A261" s="36" t="s">
        <v>1476</v>
      </c>
      <c r="B261" s="1" t="s">
        <v>743</v>
      </c>
      <c r="C261" s="2">
        <v>5306</v>
      </c>
      <c r="D261" s="2" t="s">
        <v>286</v>
      </c>
      <c r="E261" s="3">
        <v>3</v>
      </c>
      <c r="F261" s="12">
        <v>0</v>
      </c>
      <c r="G261" s="13">
        <v>0</v>
      </c>
      <c r="H261" s="13">
        <v>2</v>
      </c>
      <c r="I261" s="16">
        <v>355</v>
      </c>
      <c r="J261" s="4">
        <v>0</v>
      </c>
      <c r="K261" s="4">
        <v>0</v>
      </c>
      <c r="L261" s="4">
        <v>0</v>
      </c>
      <c r="M261" s="4">
        <v>0</v>
      </c>
      <c r="N261" s="17">
        <f t="shared" si="4"/>
        <v>0</v>
      </c>
      <c r="O261" s="33">
        <v>0.18945000000000001</v>
      </c>
      <c r="P261" t="s">
        <v>1020</v>
      </c>
      <c r="Q261" s="3">
        <v>3</v>
      </c>
      <c r="R261" t="s">
        <v>1479</v>
      </c>
    </row>
    <row r="262" spans="1:18" hidden="1" x14ac:dyDescent="0.25">
      <c r="A262" s="36" t="s">
        <v>1476</v>
      </c>
      <c r="B262" s="1" t="s">
        <v>743</v>
      </c>
      <c r="C262" s="2">
        <v>5953</v>
      </c>
      <c r="D262" s="2" t="s">
        <v>287</v>
      </c>
      <c r="E262" s="3">
        <v>3</v>
      </c>
      <c r="F262" s="12">
        <v>0</v>
      </c>
      <c r="G262" s="13">
        <v>1</v>
      </c>
      <c r="H262" s="13">
        <v>59</v>
      </c>
      <c r="I262" s="16">
        <v>234</v>
      </c>
      <c r="J262" s="4">
        <v>0</v>
      </c>
      <c r="K262" s="4">
        <v>0</v>
      </c>
      <c r="L262" s="4">
        <v>0</v>
      </c>
      <c r="M262" s="4">
        <v>0</v>
      </c>
      <c r="N262" s="17">
        <f t="shared" si="4"/>
        <v>0</v>
      </c>
      <c r="O262" s="33">
        <v>0.18945000000000001</v>
      </c>
      <c r="P262" t="s">
        <v>1020</v>
      </c>
      <c r="Q262" s="3">
        <v>3</v>
      </c>
      <c r="R262" t="s">
        <v>1479</v>
      </c>
    </row>
    <row r="263" spans="1:18" hidden="1" x14ac:dyDescent="0.25">
      <c r="A263" s="36" t="s">
        <v>1445</v>
      </c>
      <c r="B263" s="1" t="s">
        <v>736</v>
      </c>
      <c r="C263" s="2">
        <v>1688</v>
      </c>
      <c r="D263" s="2" t="s">
        <v>256</v>
      </c>
      <c r="E263" s="3">
        <v>3</v>
      </c>
      <c r="F263" s="12">
        <v>5</v>
      </c>
      <c r="G263" s="13">
        <v>9</v>
      </c>
      <c r="H263" s="13">
        <v>5</v>
      </c>
      <c r="I263" s="16">
        <v>7</v>
      </c>
      <c r="J263" s="4">
        <v>1</v>
      </c>
      <c r="K263" s="4">
        <v>1</v>
      </c>
      <c r="L263" s="4">
        <v>1</v>
      </c>
      <c r="M263" s="4">
        <v>0</v>
      </c>
      <c r="N263" s="17">
        <f t="shared" si="4"/>
        <v>0.11538461538461539</v>
      </c>
      <c r="O263" s="33">
        <v>4.6148499999999997</v>
      </c>
      <c r="P263" t="s">
        <v>1020</v>
      </c>
      <c r="Q263" s="3">
        <v>3</v>
      </c>
      <c r="R263" t="s">
        <v>1479</v>
      </c>
    </row>
    <row r="264" spans="1:18" hidden="1" x14ac:dyDescent="0.25">
      <c r="A264" s="36" t="s">
        <v>1445</v>
      </c>
      <c r="B264" s="1" t="s">
        <v>736</v>
      </c>
      <c r="C264" s="2">
        <v>3855</v>
      </c>
      <c r="D264" s="2" t="s">
        <v>262</v>
      </c>
      <c r="E264" s="3">
        <v>3</v>
      </c>
      <c r="F264" s="12">
        <v>4</v>
      </c>
      <c r="G264" s="13">
        <v>13</v>
      </c>
      <c r="H264" s="13">
        <v>12</v>
      </c>
      <c r="I264" s="16">
        <v>22</v>
      </c>
      <c r="J264" s="4">
        <v>0</v>
      </c>
      <c r="K264" s="4">
        <v>1</v>
      </c>
      <c r="L264" s="4">
        <v>4</v>
      </c>
      <c r="M264" s="4">
        <v>6</v>
      </c>
      <c r="N264" s="17">
        <f t="shared" si="4"/>
        <v>0.21568627450980393</v>
      </c>
      <c r="O264" s="33">
        <v>4.5667900000000001</v>
      </c>
      <c r="P264" t="s">
        <v>1020</v>
      </c>
      <c r="Q264" s="3">
        <v>3</v>
      </c>
      <c r="R264" t="s">
        <v>1479</v>
      </c>
    </row>
    <row r="265" spans="1:18" hidden="1" x14ac:dyDescent="0.25">
      <c r="A265" s="36" t="s">
        <v>1445</v>
      </c>
      <c r="B265" s="1" t="s">
        <v>736</v>
      </c>
      <c r="C265" s="2">
        <v>5265</v>
      </c>
      <c r="D265" s="2" t="s">
        <v>264</v>
      </c>
      <c r="E265" s="3">
        <v>3</v>
      </c>
      <c r="F265" s="12">
        <v>162</v>
      </c>
      <c r="G265" s="13">
        <v>160</v>
      </c>
      <c r="H265" s="13">
        <v>147</v>
      </c>
      <c r="I265" s="16">
        <v>132</v>
      </c>
      <c r="J265" s="4">
        <v>7</v>
      </c>
      <c r="K265" s="4">
        <v>4</v>
      </c>
      <c r="L265" s="4">
        <v>3</v>
      </c>
      <c r="M265" s="4">
        <v>2</v>
      </c>
      <c r="N265" s="17">
        <f t="shared" si="4"/>
        <v>2.6622296173044926E-2</v>
      </c>
      <c r="O265" s="33">
        <v>4.1685499999999998</v>
      </c>
      <c r="P265" t="s">
        <v>1024</v>
      </c>
      <c r="Q265" s="3">
        <v>3</v>
      </c>
      <c r="R265" t="s">
        <v>1479</v>
      </c>
    </row>
    <row r="266" spans="1:18" hidden="1" x14ac:dyDescent="0.25">
      <c r="A266" s="36" t="s">
        <v>1445</v>
      </c>
      <c r="B266" s="1" t="s">
        <v>736</v>
      </c>
      <c r="C266" s="2">
        <v>1706</v>
      </c>
      <c r="D266" s="2" t="s">
        <v>257</v>
      </c>
      <c r="E266" s="3">
        <v>3</v>
      </c>
      <c r="F266" s="12">
        <v>55</v>
      </c>
      <c r="G266" s="13">
        <v>59</v>
      </c>
      <c r="H266" s="13">
        <v>32</v>
      </c>
      <c r="I266" s="16">
        <v>38</v>
      </c>
      <c r="J266" s="4">
        <v>1</v>
      </c>
      <c r="K266" s="4">
        <v>2</v>
      </c>
      <c r="L266" s="4">
        <v>0</v>
      </c>
      <c r="M266" s="4">
        <v>0</v>
      </c>
      <c r="N266" s="17">
        <f t="shared" si="4"/>
        <v>1.6304347826086956E-2</v>
      </c>
      <c r="O266" s="33">
        <v>3.6872699999999998</v>
      </c>
      <c r="P266" t="s">
        <v>1020</v>
      </c>
      <c r="Q266" s="3">
        <v>3</v>
      </c>
      <c r="R266" t="s">
        <v>1479</v>
      </c>
    </row>
    <row r="267" spans="1:18" hidden="1" x14ac:dyDescent="0.25">
      <c r="A267" s="36" t="s">
        <v>1445</v>
      </c>
      <c r="B267" s="1" t="s">
        <v>736</v>
      </c>
      <c r="C267" s="2">
        <v>3528</v>
      </c>
      <c r="D267" s="2" t="s">
        <v>260</v>
      </c>
      <c r="E267" s="3">
        <v>3</v>
      </c>
      <c r="F267" s="12">
        <v>554</v>
      </c>
      <c r="G267" s="13">
        <v>465</v>
      </c>
      <c r="H267" s="13">
        <v>512</v>
      </c>
      <c r="I267" s="16">
        <v>495</v>
      </c>
      <c r="J267" s="4">
        <v>64</v>
      </c>
      <c r="K267" s="4">
        <v>67</v>
      </c>
      <c r="L267" s="4">
        <v>71</v>
      </c>
      <c r="M267" s="4">
        <v>56</v>
      </c>
      <c r="N267" s="17">
        <f t="shared" si="4"/>
        <v>0.12734452122408688</v>
      </c>
      <c r="O267" s="33">
        <v>3.31</v>
      </c>
      <c r="P267" t="s">
        <v>1024</v>
      </c>
      <c r="Q267" s="3">
        <v>3</v>
      </c>
      <c r="R267" t="s">
        <v>1479</v>
      </c>
    </row>
    <row r="268" spans="1:18" hidden="1" x14ac:dyDescent="0.25">
      <c r="A268" s="36" t="s">
        <v>1445</v>
      </c>
      <c r="B268" s="1" t="s">
        <v>736</v>
      </c>
      <c r="C268" s="2">
        <v>2739</v>
      </c>
      <c r="D268" s="2" t="s">
        <v>259</v>
      </c>
      <c r="E268" s="3">
        <v>3</v>
      </c>
      <c r="F268" s="12">
        <v>444</v>
      </c>
      <c r="G268" s="13">
        <v>446</v>
      </c>
      <c r="H268" s="13">
        <v>397</v>
      </c>
      <c r="I268" s="16">
        <v>446</v>
      </c>
      <c r="J268" s="4">
        <v>59</v>
      </c>
      <c r="K268" s="4">
        <v>63</v>
      </c>
      <c r="L268" s="4">
        <v>48</v>
      </c>
      <c r="M268" s="4">
        <v>60</v>
      </c>
      <c r="N268" s="17">
        <f t="shared" si="4"/>
        <v>0.13271783035199078</v>
      </c>
      <c r="O268" s="33">
        <v>2.92604</v>
      </c>
      <c r="P268" t="s">
        <v>1020</v>
      </c>
      <c r="Q268" s="3">
        <v>3</v>
      </c>
      <c r="R268" t="s">
        <v>1479</v>
      </c>
    </row>
    <row r="269" spans="1:18" hidden="1" x14ac:dyDescent="0.25">
      <c r="A269" s="36" t="s">
        <v>1445</v>
      </c>
      <c r="B269" s="1" t="s">
        <v>736</v>
      </c>
      <c r="C269" s="2">
        <v>1804</v>
      </c>
      <c r="D269" s="2" t="s">
        <v>258</v>
      </c>
      <c r="E269" s="3">
        <v>3</v>
      </c>
      <c r="F269" s="12">
        <v>0</v>
      </c>
      <c r="G269" s="13">
        <v>0</v>
      </c>
      <c r="H269" s="13">
        <v>4</v>
      </c>
      <c r="I269" s="16">
        <v>29</v>
      </c>
      <c r="J269" s="4">
        <v>0</v>
      </c>
      <c r="K269" s="4">
        <v>0</v>
      </c>
      <c r="L269" s="4">
        <v>1</v>
      </c>
      <c r="M269" s="4">
        <v>7</v>
      </c>
      <c r="N269" s="17">
        <f t="shared" si="4"/>
        <v>0.24242424242424243</v>
      </c>
      <c r="O269" s="33">
        <v>2.5062799999999998</v>
      </c>
      <c r="P269" t="s">
        <v>1020</v>
      </c>
      <c r="Q269" s="3">
        <v>3</v>
      </c>
      <c r="R269" t="s">
        <v>1479</v>
      </c>
    </row>
    <row r="270" spans="1:18" hidden="1" x14ac:dyDescent="0.25">
      <c r="A270" s="36" t="s">
        <v>1445</v>
      </c>
      <c r="B270" s="1" t="s">
        <v>736</v>
      </c>
      <c r="C270" s="2">
        <v>3771</v>
      </c>
      <c r="D270" s="2" t="s">
        <v>261</v>
      </c>
      <c r="E270" s="3">
        <v>3</v>
      </c>
      <c r="F270" s="12">
        <v>395</v>
      </c>
      <c r="G270" s="13">
        <v>386</v>
      </c>
      <c r="H270" s="13">
        <v>357</v>
      </c>
      <c r="I270" s="16">
        <v>345</v>
      </c>
      <c r="J270" s="4">
        <v>87</v>
      </c>
      <c r="K270" s="4">
        <v>93</v>
      </c>
      <c r="L270" s="4">
        <v>83</v>
      </c>
      <c r="M270" s="4">
        <v>72</v>
      </c>
      <c r="N270" s="17">
        <f t="shared" si="4"/>
        <v>0.22589345920431558</v>
      </c>
      <c r="O270" s="33">
        <v>2.5062799999999998</v>
      </c>
      <c r="P270" t="s">
        <v>1020</v>
      </c>
      <c r="Q270" s="3">
        <v>3</v>
      </c>
      <c r="R270" t="s">
        <v>1479</v>
      </c>
    </row>
    <row r="271" spans="1:18" hidden="1" x14ac:dyDescent="0.25">
      <c r="A271" s="36" t="s">
        <v>1445</v>
      </c>
      <c r="B271" s="1" t="s">
        <v>736</v>
      </c>
      <c r="C271" s="2">
        <v>1649</v>
      </c>
      <c r="D271" s="2" t="s">
        <v>255</v>
      </c>
      <c r="E271" s="3">
        <v>3</v>
      </c>
      <c r="F271" s="12">
        <v>10</v>
      </c>
      <c r="G271" s="13">
        <v>5</v>
      </c>
      <c r="H271" s="13">
        <v>3</v>
      </c>
      <c r="I271" s="16">
        <v>11</v>
      </c>
      <c r="J271" s="4">
        <v>2</v>
      </c>
      <c r="K271" s="4">
        <v>0</v>
      </c>
      <c r="L271" s="4">
        <v>1</v>
      </c>
      <c r="M271" s="4">
        <v>3</v>
      </c>
      <c r="N271" s="17">
        <f t="shared" si="4"/>
        <v>0.20689655172413793</v>
      </c>
      <c r="O271" s="33">
        <v>1.74394</v>
      </c>
      <c r="P271" t="s">
        <v>1024</v>
      </c>
      <c r="Q271" s="3">
        <v>3</v>
      </c>
      <c r="R271" t="s">
        <v>1479</v>
      </c>
    </row>
    <row r="272" spans="1:18" hidden="1" x14ac:dyDescent="0.25">
      <c r="A272" s="36" t="s">
        <v>1445</v>
      </c>
      <c r="B272" s="1" t="s">
        <v>736</v>
      </c>
      <c r="C272" s="2">
        <v>5958</v>
      </c>
      <c r="D272" s="2" t="s">
        <v>265</v>
      </c>
      <c r="E272" s="3">
        <v>3</v>
      </c>
      <c r="F272" s="12">
        <v>1</v>
      </c>
      <c r="G272" s="13">
        <v>1</v>
      </c>
      <c r="H272" s="13">
        <v>13</v>
      </c>
      <c r="I272" s="16">
        <v>18</v>
      </c>
      <c r="J272" s="4">
        <v>0</v>
      </c>
      <c r="K272" s="4">
        <v>0</v>
      </c>
      <c r="L272" s="4">
        <v>0</v>
      </c>
      <c r="M272" s="4">
        <v>1</v>
      </c>
      <c r="N272" s="17">
        <f t="shared" si="4"/>
        <v>3.0303030303030304E-2</v>
      </c>
      <c r="O272" s="33">
        <v>1.74394</v>
      </c>
      <c r="P272" t="s">
        <v>1024</v>
      </c>
      <c r="Q272" s="3">
        <v>3</v>
      </c>
      <c r="R272" t="s">
        <v>1479</v>
      </c>
    </row>
    <row r="273" spans="1:18" hidden="1" x14ac:dyDescent="0.25">
      <c r="A273" s="36" t="s">
        <v>1445</v>
      </c>
      <c r="B273" s="1" t="s">
        <v>736</v>
      </c>
      <c r="C273" s="2">
        <v>4439</v>
      </c>
      <c r="D273" s="2" t="s">
        <v>263</v>
      </c>
      <c r="E273" s="3">
        <v>3</v>
      </c>
      <c r="F273" s="12">
        <v>544</v>
      </c>
      <c r="G273" s="13">
        <v>526</v>
      </c>
      <c r="H273" s="13">
        <v>481</v>
      </c>
      <c r="I273" s="16">
        <v>445</v>
      </c>
      <c r="J273" s="4">
        <v>21</v>
      </c>
      <c r="K273" s="4">
        <v>20</v>
      </c>
      <c r="L273" s="4">
        <v>19</v>
      </c>
      <c r="M273" s="4">
        <v>22</v>
      </c>
      <c r="N273" s="17">
        <f t="shared" si="4"/>
        <v>4.1082164328657314E-2</v>
      </c>
      <c r="O273" s="33">
        <v>0.70223999999999998</v>
      </c>
      <c r="P273" t="s">
        <v>946</v>
      </c>
      <c r="Q273" s="3">
        <v>3</v>
      </c>
      <c r="R273" t="s">
        <v>1479</v>
      </c>
    </row>
    <row r="274" spans="1:18" hidden="1" x14ac:dyDescent="0.25">
      <c r="A274" s="36" t="s">
        <v>1395</v>
      </c>
      <c r="B274" s="1" t="s">
        <v>836</v>
      </c>
      <c r="C274" s="2">
        <v>4204</v>
      </c>
      <c r="D274" s="2" t="s">
        <v>490</v>
      </c>
      <c r="E274" s="3">
        <v>3</v>
      </c>
      <c r="F274" s="12">
        <v>217</v>
      </c>
      <c r="G274" s="13">
        <v>175</v>
      </c>
      <c r="H274" s="13">
        <v>216</v>
      </c>
      <c r="I274" s="16">
        <v>169</v>
      </c>
      <c r="J274" s="4">
        <v>74</v>
      </c>
      <c r="K274" s="4">
        <v>59</v>
      </c>
      <c r="L274" s="4">
        <v>49</v>
      </c>
      <c r="M274" s="4">
        <v>42</v>
      </c>
      <c r="N274" s="17">
        <f t="shared" si="4"/>
        <v>0.28828828828828829</v>
      </c>
      <c r="O274" s="33">
        <v>11.56096</v>
      </c>
      <c r="P274" t="s">
        <v>982</v>
      </c>
      <c r="Q274" s="3">
        <v>3</v>
      </c>
      <c r="R274" t="s">
        <v>1479</v>
      </c>
    </row>
    <row r="275" spans="1:18" hidden="1" x14ac:dyDescent="0.25">
      <c r="A275" s="36" t="s">
        <v>1315</v>
      </c>
      <c r="B275" s="1" t="s">
        <v>849</v>
      </c>
      <c r="C275" s="2">
        <v>3416</v>
      </c>
      <c r="D275" s="2" t="s">
        <v>539</v>
      </c>
      <c r="E275" s="3">
        <v>2</v>
      </c>
      <c r="F275" s="12">
        <v>44</v>
      </c>
      <c r="G275" s="13">
        <v>41</v>
      </c>
      <c r="H275" s="13">
        <v>31</v>
      </c>
      <c r="I275" s="16">
        <v>51</v>
      </c>
      <c r="J275" s="4">
        <v>10</v>
      </c>
      <c r="K275" s="4">
        <v>12</v>
      </c>
      <c r="L275" s="4">
        <v>10</v>
      </c>
      <c r="M275" s="4">
        <v>20</v>
      </c>
      <c r="N275" s="17">
        <f t="shared" si="4"/>
        <v>0.31137724550898205</v>
      </c>
      <c r="O275" s="33">
        <v>18.811800000000002</v>
      </c>
      <c r="P275" t="s">
        <v>973</v>
      </c>
      <c r="Q275" s="3">
        <v>2</v>
      </c>
      <c r="R275" t="s">
        <v>1479</v>
      </c>
    </row>
    <row r="276" spans="1:18" hidden="1" x14ac:dyDescent="0.25">
      <c r="A276" s="1">
        <v>1158</v>
      </c>
      <c r="B276" s="1" t="s">
        <v>647</v>
      </c>
      <c r="C276" s="2">
        <v>2903</v>
      </c>
      <c r="D276" s="2" t="s">
        <v>10</v>
      </c>
      <c r="E276" s="3">
        <v>1</v>
      </c>
      <c r="F276" s="12">
        <v>15</v>
      </c>
      <c r="G276" s="13">
        <v>14</v>
      </c>
      <c r="H276" s="13">
        <v>12</v>
      </c>
      <c r="I276" s="16">
        <v>12</v>
      </c>
      <c r="J276" s="4">
        <v>9</v>
      </c>
      <c r="K276" s="4">
        <v>12</v>
      </c>
      <c r="L276" s="4">
        <v>7</v>
      </c>
      <c r="M276" s="4">
        <v>8</v>
      </c>
      <c r="N276" s="17">
        <f t="shared" si="4"/>
        <v>0.67924528301886788</v>
      </c>
      <c r="O276" s="33">
        <v>47.203420000000001</v>
      </c>
      <c r="P276" t="s">
        <v>973</v>
      </c>
      <c r="Q276" s="3">
        <v>1</v>
      </c>
      <c r="R276" t="s">
        <v>1479</v>
      </c>
    </row>
    <row r="277" spans="1:18" hidden="1" x14ac:dyDescent="0.25">
      <c r="A277" s="37" t="s">
        <v>1497</v>
      </c>
      <c r="B277" s="1" t="s">
        <v>677</v>
      </c>
      <c r="C277" s="2">
        <v>5400</v>
      </c>
      <c r="D277" s="2" t="s">
        <v>90</v>
      </c>
      <c r="E277" s="3">
        <v>3</v>
      </c>
      <c r="F277" s="12">
        <v>0</v>
      </c>
      <c r="G277" s="13">
        <v>1</v>
      </c>
      <c r="H277" s="13">
        <v>8</v>
      </c>
      <c r="I277" s="16">
        <v>24</v>
      </c>
      <c r="J277" s="4">
        <v>0</v>
      </c>
      <c r="K277" s="4">
        <v>1</v>
      </c>
      <c r="L277" s="4">
        <v>5</v>
      </c>
      <c r="M277" s="4">
        <v>20</v>
      </c>
      <c r="N277" s="17">
        <f t="shared" si="4"/>
        <v>0.78787878787878785</v>
      </c>
      <c r="O277" s="33">
        <v>1.18347</v>
      </c>
      <c r="P277" t="s">
        <v>1028</v>
      </c>
      <c r="Q277" s="3">
        <v>3</v>
      </c>
      <c r="R277" t="s">
        <v>1479</v>
      </c>
    </row>
    <row r="278" spans="1:18" hidden="1" x14ac:dyDescent="0.25">
      <c r="A278" s="37" t="s">
        <v>1497</v>
      </c>
      <c r="B278" s="1" t="s">
        <v>677</v>
      </c>
      <c r="C278" s="2">
        <v>5312</v>
      </c>
      <c r="D278" s="2" t="s">
        <v>78</v>
      </c>
      <c r="E278" s="3">
        <v>3</v>
      </c>
      <c r="F278" s="12">
        <v>0</v>
      </c>
      <c r="G278" s="13">
        <v>20</v>
      </c>
      <c r="H278" s="13">
        <v>38</v>
      </c>
      <c r="I278" s="16">
        <v>78</v>
      </c>
      <c r="J278" s="4">
        <v>0</v>
      </c>
      <c r="K278" s="4">
        <v>13</v>
      </c>
      <c r="L278" s="4">
        <v>30</v>
      </c>
      <c r="M278" s="4">
        <v>50</v>
      </c>
      <c r="N278" s="17">
        <f t="shared" si="4"/>
        <v>0.68382352941176472</v>
      </c>
      <c r="O278" s="33">
        <v>1.1783300000000001</v>
      </c>
      <c r="P278" t="s">
        <v>1028</v>
      </c>
      <c r="Q278" s="3">
        <v>3</v>
      </c>
      <c r="R278" t="s">
        <v>1479</v>
      </c>
    </row>
    <row r="279" spans="1:18" hidden="1" x14ac:dyDescent="0.25">
      <c r="A279" s="37" t="s">
        <v>1497</v>
      </c>
      <c r="B279" s="1" t="s">
        <v>677</v>
      </c>
      <c r="C279" s="2">
        <v>2416</v>
      </c>
      <c r="D279" s="2" t="s">
        <v>88</v>
      </c>
      <c r="E279" s="3">
        <v>3</v>
      </c>
      <c r="F279" s="12">
        <v>230</v>
      </c>
      <c r="G279" s="13">
        <v>224</v>
      </c>
      <c r="H279" s="13">
        <v>193</v>
      </c>
      <c r="I279" s="16">
        <v>226</v>
      </c>
      <c r="J279" s="4">
        <v>160</v>
      </c>
      <c r="K279" s="4">
        <v>141</v>
      </c>
      <c r="L279" s="4">
        <v>127</v>
      </c>
      <c r="M279" s="4">
        <v>113</v>
      </c>
      <c r="N279" s="17">
        <f t="shared" si="4"/>
        <v>0.61970217640320735</v>
      </c>
      <c r="O279" s="33">
        <v>0.97338999999999998</v>
      </c>
      <c r="P279" t="s">
        <v>1028</v>
      </c>
      <c r="Q279" s="3">
        <v>3</v>
      </c>
      <c r="R279" t="s">
        <v>1479</v>
      </c>
    </row>
    <row r="280" spans="1:18" hidden="1" x14ac:dyDescent="0.25">
      <c r="A280" s="37" t="s">
        <v>1497</v>
      </c>
      <c r="B280" s="1" t="s">
        <v>677</v>
      </c>
      <c r="C280" s="2">
        <v>3151</v>
      </c>
      <c r="D280" s="2" t="s">
        <v>89</v>
      </c>
      <c r="E280" s="3">
        <v>3</v>
      </c>
      <c r="F280" s="12">
        <v>252</v>
      </c>
      <c r="G280" s="13">
        <v>240</v>
      </c>
      <c r="H280" s="13">
        <v>244</v>
      </c>
      <c r="I280" s="16">
        <v>231</v>
      </c>
      <c r="J280" s="4">
        <v>136</v>
      </c>
      <c r="K280" s="4">
        <v>115</v>
      </c>
      <c r="L280" s="4">
        <v>104</v>
      </c>
      <c r="M280" s="4">
        <v>81</v>
      </c>
      <c r="N280" s="17">
        <f t="shared" si="4"/>
        <v>0.45087900723888313</v>
      </c>
      <c r="O280" s="33">
        <v>0.77017999999999998</v>
      </c>
      <c r="P280" t="s">
        <v>1028</v>
      </c>
      <c r="Q280" s="3">
        <v>3</v>
      </c>
      <c r="R280" t="s">
        <v>1479</v>
      </c>
    </row>
    <row r="281" spans="1:18" hidden="1" x14ac:dyDescent="0.25">
      <c r="A281" s="36" t="s">
        <v>1305</v>
      </c>
      <c r="B281" s="1" t="s">
        <v>818</v>
      </c>
      <c r="C281" s="2">
        <v>2632</v>
      </c>
      <c r="D281" s="2" t="s">
        <v>432</v>
      </c>
      <c r="E281" s="3">
        <v>2</v>
      </c>
      <c r="F281" s="12">
        <v>17</v>
      </c>
      <c r="G281" s="13">
        <v>6</v>
      </c>
      <c r="H281" s="13">
        <v>14</v>
      </c>
      <c r="I281" s="16">
        <v>12</v>
      </c>
      <c r="J281" s="4">
        <v>4</v>
      </c>
      <c r="K281" s="4">
        <v>4</v>
      </c>
      <c r="L281" s="4">
        <v>1</v>
      </c>
      <c r="M281" s="4">
        <v>3</v>
      </c>
      <c r="N281" s="17">
        <f t="shared" si="4"/>
        <v>0.24489795918367346</v>
      </c>
      <c r="O281" s="33">
        <v>15.315020000000001</v>
      </c>
      <c r="P281" t="s">
        <v>1080</v>
      </c>
      <c r="Q281" s="3">
        <v>2</v>
      </c>
      <c r="R281" t="s">
        <v>1479</v>
      </c>
    </row>
    <row r="282" spans="1:18" hidden="1" x14ac:dyDescent="0.25">
      <c r="A282" s="36" t="s">
        <v>1339</v>
      </c>
      <c r="B282" s="1" t="s">
        <v>883</v>
      </c>
      <c r="C282" s="2">
        <v>5373</v>
      </c>
      <c r="D282" s="2" t="s">
        <v>607</v>
      </c>
      <c r="E282" s="3">
        <v>2</v>
      </c>
      <c r="F282" s="12">
        <v>29</v>
      </c>
      <c r="G282" s="13">
        <v>32</v>
      </c>
      <c r="H282" s="13">
        <v>25</v>
      </c>
      <c r="I282" s="16">
        <v>22</v>
      </c>
      <c r="J282" s="4">
        <v>18</v>
      </c>
      <c r="K282" s="4">
        <v>20</v>
      </c>
      <c r="L282" s="4">
        <v>19</v>
      </c>
      <c r="M282" s="4">
        <v>15</v>
      </c>
      <c r="N282" s="17">
        <f t="shared" si="4"/>
        <v>0.66666666666666663</v>
      </c>
      <c r="O282" s="33">
        <v>12.016349999999999</v>
      </c>
      <c r="P282" t="s">
        <v>932</v>
      </c>
      <c r="Q282" s="3">
        <v>2</v>
      </c>
      <c r="R282" t="s">
        <v>1479</v>
      </c>
    </row>
    <row r="283" spans="1:18" hidden="1" x14ac:dyDescent="0.25">
      <c r="A283" s="1">
        <v>20406</v>
      </c>
      <c r="B283" s="1" t="s">
        <v>762</v>
      </c>
      <c r="C283" s="2">
        <v>3111</v>
      </c>
      <c r="D283" s="2" t="s">
        <v>320</v>
      </c>
      <c r="E283" s="3">
        <v>1</v>
      </c>
      <c r="F283" s="12">
        <v>19</v>
      </c>
      <c r="G283" s="13">
        <v>13</v>
      </c>
      <c r="H283" s="13">
        <v>19</v>
      </c>
      <c r="I283" s="16">
        <v>21</v>
      </c>
      <c r="J283" s="4">
        <v>9</v>
      </c>
      <c r="K283" s="4">
        <v>9</v>
      </c>
      <c r="L283" s="4">
        <v>13</v>
      </c>
      <c r="M283" s="4">
        <v>12</v>
      </c>
      <c r="N283" s="17">
        <f t="shared" si="4"/>
        <v>0.59722222222222221</v>
      </c>
      <c r="O283" s="33">
        <v>67.469359999999995</v>
      </c>
      <c r="P283" t="s">
        <v>958</v>
      </c>
      <c r="Q283" s="3">
        <v>1</v>
      </c>
      <c r="R283" t="s">
        <v>1479</v>
      </c>
    </row>
    <row r="284" spans="1:18" hidden="1" x14ac:dyDescent="0.25">
      <c r="A284" s="36" t="s">
        <v>1388</v>
      </c>
      <c r="B284" s="1" t="s">
        <v>879</v>
      </c>
      <c r="C284" s="2">
        <v>4201</v>
      </c>
      <c r="D284" s="2" t="s">
        <v>602</v>
      </c>
      <c r="E284" s="3">
        <v>3</v>
      </c>
      <c r="F284" s="12">
        <v>244</v>
      </c>
      <c r="G284" s="13">
        <v>230</v>
      </c>
      <c r="H284" s="13">
        <v>208</v>
      </c>
      <c r="I284" s="16">
        <v>253</v>
      </c>
      <c r="J284" s="4">
        <v>82</v>
      </c>
      <c r="K284" s="4">
        <v>78</v>
      </c>
      <c r="L284" s="4">
        <v>68</v>
      </c>
      <c r="M284" s="4">
        <v>82</v>
      </c>
      <c r="N284" s="17">
        <f t="shared" si="4"/>
        <v>0.33155080213903743</v>
      </c>
      <c r="O284" s="33">
        <v>13.278890000000001</v>
      </c>
      <c r="P284" t="s">
        <v>1135</v>
      </c>
      <c r="Q284" s="3">
        <v>3</v>
      </c>
      <c r="R284" t="s">
        <v>1479</v>
      </c>
    </row>
    <row r="285" spans="1:18" hidden="1" x14ac:dyDescent="0.25">
      <c r="A285" s="36" t="s">
        <v>1388</v>
      </c>
      <c r="B285" s="1" t="s">
        <v>879</v>
      </c>
      <c r="C285" s="2">
        <v>1983</v>
      </c>
      <c r="D285" s="2" t="s">
        <v>601</v>
      </c>
      <c r="E285" s="3">
        <v>3</v>
      </c>
      <c r="F285" s="12">
        <v>34</v>
      </c>
      <c r="G285" s="13">
        <v>17</v>
      </c>
      <c r="H285" s="13">
        <v>18</v>
      </c>
      <c r="I285" s="16">
        <v>19</v>
      </c>
      <c r="J285" s="4">
        <v>2</v>
      </c>
      <c r="K285" s="4">
        <v>1</v>
      </c>
      <c r="L285" s="4">
        <v>1</v>
      </c>
      <c r="M285" s="4">
        <v>4</v>
      </c>
      <c r="N285" s="17">
        <f t="shared" si="4"/>
        <v>9.0909090909090912E-2</v>
      </c>
      <c r="O285" s="33">
        <v>11.31968</v>
      </c>
      <c r="P285" t="s">
        <v>1135</v>
      </c>
      <c r="Q285" s="3">
        <v>3</v>
      </c>
      <c r="R285" t="s">
        <v>1479</v>
      </c>
    </row>
    <row r="286" spans="1:18" hidden="1" x14ac:dyDescent="0.25">
      <c r="A286" s="36" t="s">
        <v>1361</v>
      </c>
      <c r="B286" s="1" t="s">
        <v>898</v>
      </c>
      <c r="C286" s="2">
        <v>5289</v>
      </c>
      <c r="D286" s="2" t="s">
        <v>628</v>
      </c>
      <c r="E286" s="3">
        <v>2</v>
      </c>
      <c r="F286" s="12">
        <v>66</v>
      </c>
      <c r="G286" s="13">
        <v>46</v>
      </c>
      <c r="H286" s="13">
        <v>56</v>
      </c>
      <c r="I286" s="16">
        <v>54</v>
      </c>
      <c r="J286" s="4">
        <v>55</v>
      </c>
      <c r="K286" s="4">
        <v>42</v>
      </c>
      <c r="L286" s="4">
        <v>55</v>
      </c>
      <c r="M286" s="4">
        <v>47</v>
      </c>
      <c r="N286" s="17">
        <f t="shared" si="4"/>
        <v>0.89639639639639634</v>
      </c>
      <c r="O286" s="33">
        <v>7.1948299999999996</v>
      </c>
      <c r="P286" t="s">
        <v>1138</v>
      </c>
      <c r="Q286" s="3">
        <v>2</v>
      </c>
      <c r="R286" t="s">
        <v>1479</v>
      </c>
    </row>
    <row r="287" spans="1:18" hidden="1" x14ac:dyDescent="0.25">
      <c r="A287" s="1">
        <v>9207</v>
      </c>
      <c r="B287" s="1" t="s">
        <v>685</v>
      </c>
      <c r="C287" s="2">
        <v>2233</v>
      </c>
      <c r="D287" s="2" t="s">
        <v>105</v>
      </c>
      <c r="E287" s="3">
        <v>1</v>
      </c>
      <c r="F287" s="12">
        <v>7</v>
      </c>
      <c r="G287" s="13">
        <v>6</v>
      </c>
      <c r="H287" s="13">
        <v>10</v>
      </c>
      <c r="I287" s="16">
        <v>9</v>
      </c>
      <c r="J287" s="4">
        <v>4</v>
      </c>
      <c r="K287" s="4">
        <v>5</v>
      </c>
      <c r="L287" s="4">
        <v>6</v>
      </c>
      <c r="M287" s="4">
        <v>5</v>
      </c>
      <c r="N287" s="17">
        <f t="shared" si="4"/>
        <v>0.625</v>
      </c>
      <c r="O287" s="33">
        <v>51.299349999999997</v>
      </c>
      <c r="P287" t="s">
        <v>1132</v>
      </c>
      <c r="Q287" s="3">
        <v>1</v>
      </c>
      <c r="R287" t="s">
        <v>1479</v>
      </c>
    </row>
    <row r="288" spans="1:18" hidden="1" x14ac:dyDescent="0.25">
      <c r="A288" s="1">
        <v>4019</v>
      </c>
      <c r="B288" s="1" t="s">
        <v>656</v>
      </c>
      <c r="C288" s="2">
        <v>2623</v>
      </c>
      <c r="D288" s="2" t="s">
        <v>29</v>
      </c>
      <c r="E288" s="3">
        <v>1</v>
      </c>
      <c r="F288" s="12">
        <v>45</v>
      </c>
      <c r="G288" s="13">
        <v>60</v>
      </c>
      <c r="H288" s="13">
        <v>41</v>
      </c>
      <c r="I288" s="16">
        <v>47</v>
      </c>
      <c r="J288" s="4">
        <v>31</v>
      </c>
      <c r="K288" s="4">
        <v>38</v>
      </c>
      <c r="L288" s="4">
        <v>31</v>
      </c>
      <c r="M288" s="4">
        <v>36</v>
      </c>
      <c r="N288" s="17">
        <f t="shared" si="4"/>
        <v>0.70466321243523311</v>
      </c>
      <c r="O288" s="33">
        <v>46.260939999999998</v>
      </c>
      <c r="P288" t="s">
        <v>1129</v>
      </c>
      <c r="Q288" s="3">
        <v>1</v>
      </c>
      <c r="R288" t="s">
        <v>1479</v>
      </c>
    </row>
    <row r="289" spans="1:18" hidden="1" x14ac:dyDescent="0.25">
      <c r="A289" s="36" t="s">
        <v>1276</v>
      </c>
      <c r="B289" s="1" t="s">
        <v>782</v>
      </c>
      <c r="C289" s="2">
        <v>5444</v>
      </c>
      <c r="D289" s="2" t="s">
        <v>346</v>
      </c>
      <c r="E289" s="3">
        <v>2</v>
      </c>
      <c r="F289" s="12">
        <v>15</v>
      </c>
      <c r="G289" s="13">
        <v>20</v>
      </c>
      <c r="H289" s="13">
        <v>10</v>
      </c>
      <c r="I289" s="16">
        <v>11</v>
      </c>
      <c r="J289" s="4">
        <v>12</v>
      </c>
      <c r="K289" s="4">
        <v>12</v>
      </c>
      <c r="L289" s="4">
        <v>7</v>
      </c>
      <c r="M289" s="4">
        <v>7</v>
      </c>
      <c r="N289" s="17">
        <f t="shared" si="4"/>
        <v>0.6785714285714286</v>
      </c>
      <c r="O289" s="33">
        <v>19.489979999999999</v>
      </c>
      <c r="P289" t="s">
        <v>1041</v>
      </c>
      <c r="Q289" s="3">
        <v>2</v>
      </c>
      <c r="R289" t="s">
        <v>1479</v>
      </c>
    </row>
    <row r="290" spans="1:18" hidden="1" x14ac:dyDescent="0.25">
      <c r="A290" s="36" t="s">
        <v>1276</v>
      </c>
      <c r="B290" s="1" t="s">
        <v>782</v>
      </c>
      <c r="C290" s="2">
        <v>5445</v>
      </c>
      <c r="D290" s="2" t="s">
        <v>347</v>
      </c>
      <c r="E290" s="3">
        <v>2</v>
      </c>
      <c r="F290" s="12">
        <v>251</v>
      </c>
      <c r="G290" s="13">
        <v>181</v>
      </c>
      <c r="H290" s="13">
        <v>68</v>
      </c>
      <c r="I290" s="16">
        <v>1</v>
      </c>
      <c r="J290" s="4">
        <v>41</v>
      </c>
      <c r="K290" s="4">
        <v>20</v>
      </c>
      <c r="L290" s="4">
        <v>8</v>
      </c>
      <c r="M290" s="4">
        <v>0</v>
      </c>
      <c r="N290" s="17">
        <f t="shared" si="4"/>
        <v>0.1377245508982036</v>
      </c>
      <c r="O290" s="33">
        <v>3.8161200000000002</v>
      </c>
      <c r="P290" t="s">
        <v>1091</v>
      </c>
      <c r="Q290" s="3">
        <v>2</v>
      </c>
      <c r="R290" t="s">
        <v>1479</v>
      </c>
    </row>
    <row r="291" spans="1:18" hidden="1" x14ac:dyDescent="0.25">
      <c r="A291" s="1">
        <v>33207</v>
      </c>
      <c r="B291" s="1" t="s">
        <v>859</v>
      </c>
      <c r="C291" s="2">
        <v>3311</v>
      </c>
      <c r="D291" s="2" t="s">
        <v>558</v>
      </c>
      <c r="E291" s="3">
        <v>1</v>
      </c>
      <c r="F291" s="12">
        <v>35</v>
      </c>
      <c r="G291" s="13">
        <v>35</v>
      </c>
      <c r="H291" s="13">
        <v>52</v>
      </c>
      <c r="I291" s="16">
        <v>44</v>
      </c>
      <c r="J291" s="4">
        <v>28</v>
      </c>
      <c r="K291" s="4">
        <v>30</v>
      </c>
      <c r="L291" s="4">
        <v>28</v>
      </c>
      <c r="M291" s="4">
        <v>26</v>
      </c>
      <c r="N291" s="17">
        <f t="shared" si="4"/>
        <v>0.67469879518072284</v>
      </c>
      <c r="O291" s="33">
        <v>38.825189999999999</v>
      </c>
      <c r="P291" t="s">
        <v>1110</v>
      </c>
      <c r="Q291" s="3">
        <v>1</v>
      </c>
      <c r="R291" t="s">
        <v>1479</v>
      </c>
    </row>
    <row r="292" spans="1:18" hidden="1" x14ac:dyDescent="0.25">
      <c r="A292" s="1">
        <v>33207</v>
      </c>
      <c r="B292" s="1" t="s">
        <v>859</v>
      </c>
      <c r="C292" s="2">
        <v>5446</v>
      </c>
      <c r="D292" s="2" t="s">
        <v>559</v>
      </c>
      <c r="E292" s="3">
        <v>1</v>
      </c>
      <c r="F292" s="12">
        <v>1</v>
      </c>
      <c r="G292" s="13">
        <v>2</v>
      </c>
      <c r="H292" s="13">
        <v>3</v>
      </c>
      <c r="I292" s="16">
        <v>5</v>
      </c>
      <c r="J292" s="4">
        <v>1</v>
      </c>
      <c r="K292" s="4">
        <v>1</v>
      </c>
      <c r="L292" s="4">
        <v>3</v>
      </c>
      <c r="M292" s="4">
        <v>1</v>
      </c>
      <c r="N292" s="17">
        <f t="shared" si="4"/>
        <v>0.54545454545454541</v>
      </c>
      <c r="O292" s="33">
        <v>38.825189999999999</v>
      </c>
      <c r="P292" t="s">
        <v>1110</v>
      </c>
      <c r="Q292" s="3">
        <v>1</v>
      </c>
      <c r="R292" t="s">
        <v>1479</v>
      </c>
    </row>
    <row r="293" spans="1:18" hidden="1" x14ac:dyDescent="0.25">
      <c r="A293" s="36" t="s">
        <v>1415</v>
      </c>
      <c r="B293" s="1" t="s">
        <v>833</v>
      </c>
      <c r="C293" s="2">
        <v>5478</v>
      </c>
      <c r="D293" s="2" t="s">
        <v>478</v>
      </c>
      <c r="E293" s="3">
        <v>3</v>
      </c>
      <c r="F293" s="12">
        <v>393</v>
      </c>
      <c r="G293" s="13">
        <v>440</v>
      </c>
      <c r="H293" s="13">
        <v>400</v>
      </c>
      <c r="I293" s="16">
        <v>432</v>
      </c>
      <c r="J293" s="4">
        <v>150</v>
      </c>
      <c r="K293" s="4">
        <v>190</v>
      </c>
      <c r="L293" s="4">
        <v>147</v>
      </c>
      <c r="M293" s="4">
        <v>137</v>
      </c>
      <c r="N293" s="17">
        <f t="shared" si="4"/>
        <v>0.37477477477477478</v>
      </c>
      <c r="O293" s="33">
        <v>7.4357100000000003</v>
      </c>
      <c r="P293" t="s">
        <v>982</v>
      </c>
      <c r="Q293" s="3">
        <v>3</v>
      </c>
      <c r="R293" t="s">
        <v>1479</v>
      </c>
    </row>
    <row r="294" spans="1:18" hidden="1" x14ac:dyDescent="0.25">
      <c r="A294" s="36" t="s">
        <v>1415</v>
      </c>
      <c r="B294" s="1" t="s">
        <v>833</v>
      </c>
      <c r="C294" s="2">
        <v>5213</v>
      </c>
      <c r="D294" s="2" t="s">
        <v>476</v>
      </c>
      <c r="E294" s="3">
        <v>3</v>
      </c>
      <c r="F294" s="12">
        <v>305</v>
      </c>
      <c r="G294" s="13">
        <v>308</v>
      </c>
      <c r="H294" s="13">
        <v>291</v>
      </c>
      <c r="I294" s="16">
        <v>303</v>
      </c>
      <c r="J294" s="4">
        <v>155</v>
      </c>
      <c r="K294" s="4">
        <v>141</v>
      </c>
      <c r="L294" s="4">
        <v>134</v>
      </c>
      <c r="M294" s="4">
        <v>118</v>
      </c>
      <c r="N294" s="17">
        <f t="shared" si="4"/>
        <v>0.45401822700911348</v>
      </c>
      <c r="O294" s="33">
        <v>7.1654999999999998</v>
      </c>
      <c r="P294" t="s">
        <v>982</v>
      </c>
      <c r="Q294" s="3">
        <v>3</v>
      </c>
      <c r="R294" t="s">
        <v>1479</v>
      </c>
    </row>
    <row r="295" spans="1:18" hidden="1" x14ac:dyDescent="0.25">
      <c r="A295" s="36" t="s">
        <v>1415</v>
      </c>
      <c r="B295" s="1" t="s">
        <v>833</v>
      </c>
      <c r="C295" s="2">
        <v>1657</v>
      </c>
      <c r="D295" s="2" t="s">
        <v>474</v>
      </c>
      <c r="E295" s="3">
        <v>3</v>
      </c>
      <c r="F295" s="12">
        <v>13</v>
      </c>
      <c r="G295" s="13">
        <v>16</v>
      </c>
      <c r="H295" s="13">
        <v>19</v>
      </c>
      <c r="I295" s="16">
        <v>30</v>
      </c>
      <c r="J295" s="4">
        <v>8</v>
      </c>
      <c r="K295" s="4">
        <v>13</v>
      </c>
      <c r="L295" s="4">
        <v>14</v>
      </c>
      <c r="M295" s="4">
        <v>24</v>
      </c>
      <c r="N295" s="17">
        <f t="shared" si="4"/>
        <v>0.75641025641025639</v>
      </c>
      <c r="O295" s="33">
        <v>4.7572400000000004</v>
      </c>
      <c r="P295" t="s">
        <v>982</v>
      </c>
      <c r="Q295" s="3">
        <v>3</v>
      </c>
      <c r="R295" t="s">
        <v>1479</v>
      </c>
    </row>
    <row r="296" spans="1:18" hidden="1" x14ac:dyDescent="0.25">
      <c r="A296" s="36" t="s">
        <v>1415</v>
      </c>
      <c r="B296" s="1" t="s">
        <v>833</v>
      </c>
      <c r="C296" s="2">
        <v>1927</v>
      </c>
      <c r="D296" s="2" t="s">
        <v>475</v>
      </c>
      <c r="E296" s="3">
        <v>3</v>
      </c>
      <c r="F296" s="12">
        <v>33</v>
      </c>
      <c r="G296" s="13">
        <v>51</v>
      </c>
      <c r="H296" s="13">
        <v>85</v>
      </c>
      <c r="I296" s="16">
        <v>122</v>
      </c>
      <c r="J296" s="4">
        <v>21</v>
      </c>
      <c r="K296" s="4">
        <v>26</v>
      </c>
      <c r="L296" s="4">
        <v>38</v>
      </c>
      <c r="M296" s="4">
        <v>52</v>
      </c>
      <c r="N296" s="17">
        <f t="shared" si="4"/>
        <v>0.47079037800687284</v>
      </c>
      <c r="O296" s="33">
        <v>4.7572400000000004</v>
      </c>
      <c r="P296" t="s">
        <v>982</v>
      </c>
      <c r="Q296" s="3">
        <v>3</v>
      </c>
      <c r="R296" t="s">
        <v>1479</v>
      </c>
    </row>
    <row r="297" spans="1:18" hidden="1" x14ac:dyDescent="0.25">
      <c r="A297" s="36" t="s">
        <v>1415</v>
      </c>
      <c r="B297" s="1" t="s">
        <v>833</v>
      </c>
      <c r="C297" s="2">
        <v>5402</v>
      </c>
      <c r="D297" s="2" t="s">
        <v>477</v>
      </c>
      <c r="E297" s="3">
        <v>3</v>
      </c>
      <c r="F297" s="12">
        <v>0</v>
      </c>
      <c r="G297" s="13">
        <v>0</v>
      </c>
      <c r="H297" s="13">
        <v>4</v>
      </c>
      <c r="I297" s="16">
        <v>70</v>
      </c>
      <c r="J297" s="4">
        <v>0</v>
      </c>
      <c r="K297" s="4">
        <v>0</v>
      </c>
      <c r="L297" s="4">
        <v>3</v>
      </c>
      <c r="M297" s="4">
        <v>38</v>
      </c>
      <c r="N297" s="17">
        <f t="shared" si="4"/>
        <v>0.55405405405405406</v>
      </c>
      <c r="O297" s="33">
        <v>3.90978</v>
      </c>
      <c r="P297" t="s">
        <v>982</v>
      </c>
      <c r="Q297" s="3">
        <v>3</v>
      </c>
      <c r="R297" t="s">
        <v>1479</v>
      </c>
    </row>
    <row r="298" spans="1:18" hidden="1" x14ac:dyDescent="0.25">
      <c r="A298" s="36" t="s">
        <v>1403</v>
      </c>
      <c r="B298" s="1" t="s">
        <v>844</v>
      </c>
      <c r="C298" s="2">
        <v>4491</v>
      </c>
      <c r="D298" s="2" t="s">
        <v>522</v>
      </c>
      <c r="E298" s="3">
        <v>3</v>
      </c>
      <c r="F298" s="12">
        <v>404</v>
      </c>
      <c r="G298" s="13">
        <v>416</v>
      </c>
      <c r="H298" s="13">
        <v>399</v>
      </c>
      <c r="I298" s="16">
        <v>386</v>
      </c>
      <c r="J298" s="4">
        <v>120</v>
      </c>
      <c r="K298" s="4">
        <v>117</v>
      </c>
      <c r="L298" s="4">
        <v>115</v>
      </c>
      <c r="M298" s="4">
        <v>105</v>
      </c>
      <c r="N298" s="17">
        <f t="shared" si="4"/>
        <v>0.28473520249221185</v>
      </c>
      <c r="O298" s="33">
        <v>9.8467599999999997</v>
      </c>
      <c r="P298" t="s">
        <v>1107</v>
      </c>
      <c r="Q298" s="3">
        <v>3</v>
      </c>
      <c r="R298" t="s">
        <v>1479</v>
      </c>
    </row>
    <row r="299" spans="1:18" hidden="1" x14ac:dyDescent="0.25">
      <c r="A299" s="36" t="s">
        <v>1403</v>
      </c>
      <c r="B299" s="1" t="s">
        <v>844</v>
      </c>
      <c r="C299" s="2">
        <v>5401</v>
      </c>
      <c r="D299" s="2" t="s">
        <v>524</v>
      </c>
      <c r="E299" s="3">
        <v>3</v>
      </c>
      <c r="F299" s="12">
        <v>1</v>
      </c>
      <c r="G299" s="13">
        <v>1</v>
      </c>
      <c r="H299" s="13">
        <v>4</v>
      </c>
      <c r="I299" s="16">
        <v>6</v>
      </c>
      <c r="J299" s="4">
        <v>0</v>
      </c>
      <c r="K299" s="4">
        <v>0</v>
      </c>
      <c r="L299" s="4">
        <v>0</v>
      </c>
      <c r="M299" s="4">
        <v>0</v>
      </c>
      <c r="N299" s="17">
        <f t="shared" si="4"/>
        <v>0</v>
      </c>
      <c r="O299" s="33">
        <v>9.7273399999999999</v>
      </c>
      <c r="P299" t="s">
        <v>1107</v>
      </c>
      <c r="Q299" s="3">
        <v>3</v>
      </c>
      <c r="R299" t="s">
        <v>1479</v>
      </c>
    </row>
    <row r="300" spans="1:18" hidden="1" x14ac:dyDescent="0.25">
      <c r="A300" s="36" t="s">
        <v>1403</v>
      </c>
      <c r="B300" s="1" t="s">
        <v>844</v>
      </c>
      <c r="C300" s="2">
        <v>2402</v>
      </c>
      <c r="D300" s="2" t="s">
        <v>521</v>
      </c>
      <c r="E300" s="3">
        <v>3</v>
      </c>
      <c r="F300" s="12">
        <v>413</v>
      </c>
      <c r="G300" s="13">
        <v>388</v>
      </c>
      <c r="H300" s="13">
        <v>401</v>
      </c>
      <c r="I300" s="16">
        <v>442</v>
      </c>
      <c r="J300" s="4">
        <v>114</v>
      </c>
      <c r="K300" s="4">
        <v>105</v>
      </c>
      <c r="L300" s="4">
        <v>78</v>
      </c>
      <c r="M300" s="4">
        <v>96</v>
      </c>
      <c r="N300" s="17">
        <f t="shared" si="4"/>
        <v>0.23905109489051096</v>
      </c>
      <c r="O300" s="33">
        <v>8.1771499999999993</v>
      </c>
      <c r="P300" t="s">
        <v>1110</v>
      </c>
      <c r="Q300" s="3">
        <v>3</v>
      </c>
      <c r="R300" t="s">
        <v>1479</v>
      </c>
    </row>
    <row r="301" spans="1:18" hidden="1" x14ac:dyDescent="0.25">
      <c r="A301" s="36" t="s">
        <v>1403</v>
      </c>
      <c r="B301" s="1" t="s">
        <v>844</v>
      </c>
      <c r="C301" s="2">
        <v>1803</v>
      </c>
      <c r="D301" s="2" t="s">
        <v>519</v>
      </c>
      <c r="E301" s="3">
        <v>3</v>
      </c>
      <c r="F301" s="12">
        <v>1</v>
      </c>
      <c r="G301" s="13">
        <v>13</v>
      </c>
      <c r="H301" s="13">
        <v>33</v>
      </c>
      <c r="I301" s="16">
        <v>36</v>
      </c>
      <c r="J301" s="4">
        <v>0</v>
      </c>
      <c r="K301" s="4">
        <v>7</v>
      </c>
      <c r="L301" s="4">
        <v>18</v>
      </c>
      <c r="M301" s="4">
        <v>23</v>
      </c>
      <c r="N301" s="17">
        <f t="shared" si="4"/>
        <v>0.57831325301204817</v>
      </c>
      <c r="O301" s="33">
        <v>7.7494100000000001</v>
      </c>
      <c r="P301" t="s">
        <v>1110</v>
      </c>
      <c r="Q301" s="3">
        <v>3</v>
      </c>
      <c r="R301" t="s">
        <v>1479</v>
      </c>
    </row>
    <row r="302" spans="1:18" hidden="1" x14ac:dyDescent="0.25">
      <c r="A302" s="36" t="s">
        <v>1403</v>
      </c>
      <c r="B302" s="1" t="s">
        <v>844</v>
      </c>
      <c r="C302" s="2">
        <v>5268</v>
      </c>
      <c r="D302" s="2" t="s">
        <v>523</v>
      </c>
      <c r="E302" s="3">
        <v>3</v>
      </c>
      <c r="F302" s="12">
        <v>38</v>
      </c>
      <c r="G302" s="13">
        <v>52</v>
      </c>
      <c r="H302" s="13">
        <v>44</v>
      </c>
      <c r="I302" s="16">
        <v>35</v>
      </c>
      <c r="J302" s="4">
        <v>11</v>
      </c>
      <c r="K302" s="4">
        <v>11</v>
      </c>
      <c r="L302" s="4">
        <v>9</v>
      </c>
      <c r="M302" s="4">
        <v>7</v>
      </c>
      <c r="N302" s="17">
        <f t="shared" si="4"/>
        <v>0.22485207100591717</v>
      </c>
      <c r="O302" s="33">
        <v>7.3365400000000003</v>
      </c>
      <c r="P302" t="s">
        <v>1110</v>
      </c>
      <c r="Q302" s="3">
        <v>3</v>
      </c>
      <c r="R302" t="s">
        <v>1479</v>
      </c>
    </row>
    <row r="303" spans="1:18" hidden="1" x14ac:dyDescent="0.25">
      <c r="A303" s="36" t="s">
        <v>1403</v>
      </c>
      <c r="B303" s="1" t="s">
        <v>844</v>
      </c>
      <c r="C303" s="2">
        <v>1858</v>
      </c>
      <c r="D303" s="2" t="s">
        <v>520</v>
      </c>
      <c r="E303" s="3">
        <v>3</v>
      </c>
      <c r="F303" s="12">
        <v>30</v>
      </c>
      <c r="G303" s="13">
        <v>30</v>
      </c>
      <c r="H303" s="13">
        <v>38</v>
      </c>
      <c r="I303" s="16">
        <v>46</v>
      </c>
      <c r="J303" s="4">
        <v>11</v>
      </c>
      <c r="K303" s="4">
        <v>10</v>
      </c>
      <c r="L303" s="4">
        <v>9</v>
      </c>
      <c r="M303" s="4">
        <v>17</v>
      </c>
      <c r="N303" s="17">
        <f t="shared" si="4"/>
        <v>0.3263888888888889</v>
      </c>
      <c r="O303" s="33">
        <v>4.9165099999999997</v>
      </c>
      <c r="P303" t="s">
        <v>1110</v>
      </c>
      <c r="Q303" s="3">
        <v>3</v>
      </c>
      <c r="R303" t="s">
        <v>1479</v>
      </c>
    </row>
    <row r="304" spans="1:18" hidden="1" x14ac:dyDescent="0.25">
      <c r="A304" s="36" t="s">
        <v>1401</v>
      </c>
      <c r="B304" s="1" t="s">
        <v>843</v>
      </c>
      <c r="C304" s="2">
        <v>5042</v>
      </c>
      <c r="D304" s="2" t="s">
        <v>518</v>
      </c>
      <c r="E304" s="3">
        <v>3</v>
      </c>
      <c r="F304" s="12">
        <v>1</v>
      </c>
      <c r="G304" s="13">
        <v>5</v>
      </c>
      <c r="H304" s="13">
        <v>5</v>
      </c>
      <c r="I304" s="16">
        <v>16</v>
      </c>
      <c r="J304" s="4">
        <v>1</v>
      </c>
      <c r="K304" s="4">
        <v>2</v>
      </c>
      <c r="L304" s="4">
        <v>4</v>
      </c>
      <c r="M304" s="4">
        <v>8</v>
      </c>
      <c r="N304" s="17">
        <f t="shared" si="4"/>
        <v>0.55555555555555558</v>
      </c>
      <c r="O304" s="33">
        <v>10.47823</v>
      </c>
      <c r="P304" t="s">
        <v>973</v>
      </c>
      <c r="Q304" s="3">
        <v>3</v>
      </c>
      <c r="R304" t="s">
        <v>1479</v>
      </c>
    </row>
    <row r="305" spans="1:18" hidden="1" x14ac:dyDescent="0.25">
      <c r="A305" s="36" t="s">
        <v>1401</v>
      </c>
      <c r="B305" s="1" t="s">
        <v>843</v>
      </c>
      <c r="C305" s="2">
        <v>2890</v>
      </c>
      <c r="D305" s="2" t="s">
        <v>517</v>
      </c>
      <c r="E305" s="3">
        <v>3</v>
      </c>
      <c r="F305" s="12">
        <v>128</v>
      </c>
      <c r="G305" s="13">
        <v>137</v>
      </c>
      <c r="H305" s="13">
        <v>123</v>
      </c>
      <c r="I305" s="16">
        <v>131</v>
      </c>
      <c r="J305" s="4">
        <v>49</v>
      </c>
      <c r="K305" s="4">
        <v>49</v>
      </c>
      <c r="L305" s="4">
        <v>42</v>
      </c>
      <c r="M305" s="4">
        <v>30</v>
      </c>
      <c r="N305" s="17">
        <f t="shared" si="4"/>
        <v>0.32755298651252407</v>
      </c>
      <c r="O305" s="33">
        <v>10.449439999999999</v>
      </c>
      <c r="P305" t="s">
        <v>973</v>
      </c>
      <c r="Q305" s="3">
        <v>3</v>
      </c>
      <c r="R305" t="s">
        <v>1479</v>
      </c>
    </row>
    <row r="306" spans="1:18" hidden="1" x14ac:dyDescent="0.25">
      <c r="A306" s="36" t="s">
        <v>1442</v>
      </c>
      <c r="B306" s="1" t="s">
        <v>723</v>
      </c>
      <c r="C306" s="2">
        <v>3029</v>
      </c>
      <c r="D306" s="2" t="s">
        <v>199</v>
      </c>
      <c r="E306" s="3">
        <v>3</v>
      </c>
      <c r="F306" s="12">
        <v>404</v>
      </c>
      <c r="G306" s="13">
        <v>368</v>
      </c>
      <c r="H306" s="13">
        <v>370</v>
      </c>
      <c r="I306" s="16">
        <v>411</v>
      </c>
      <c r="J306" s="4">
        <v>13</v>
      </c>
      <c r="K306" s="4">
        <v>8</v>
      </c>
      <c r="L306" s="4">
        <v>15</v>
      </c>
      <c r="M306" s="4">
        <v>21</v>
      </c>
      <c r="N306" s="17">
        <f t="shared" si="4"/>
        <v>3.6703155183515773E-2</v>
      </c>
      <c r="O306" s="33">
        <v>4.7701000000000002</v>
      </c>
      <c r="P306" t="s">
        <v>929</v>
      </c>
      <c r="Q306" s="3">
        <v>3</v>
      </c>
      <c r="R306" t="s">
        <v>1479</v>
      </c>
    </row>
    <row r="307" spans="1:18" hidden="1" x14ac:dyDescent="0.25">
      <c r="A307" s="36" t="s">
        <v>1441</v>
      </c>
      <c r="B307" s="1" t="s">
        <v>880</v>
      </c>
      <c r="C307" s="2">
        <v>5448</v>
      </c>
      <c r="D307" s="2" t="s">
        <v>604</v>
      </c>
      <c r="E307" s="3">
        <v>3</v>
      </c>
      <c r="F307" s="12">
        <v>0</v>
      </c>
      <c r="G307" s="13">
        <v>0</v>
      </c>
      <c r="H307" s="13">
        <v>1</v>
      </c>
      <c r="I307" s="16">
        <v>3</v>
      </c>
      <c r="J307" s="4">
        <v>0</v>
      </c>
      <c r="K307" s="4">
        <v>0</v>
      </c>
      <c r="L307" s="4">
        <v>1</v>
      </c>
      <c r="M307" s="4">
        <v>1</v>
      </c>
      <c r="N307" s="17">
        <f t="shared" si="4"/>
        <v>0.5</v>
      </c>
      <c r="O307" s="33">
        <v>4.8053699999999999</v>
      </c>
      <c r="P307" t="s">
        <v>1135</v>
      </c>
      <c r="Q307" s="3">
        <v>3</v>
      </c>
      <c r="R307" t="s">
        <v>1479</v>
      </c>
    </row>
    <row r="308" spans="1:18" hidden="1" x14ac:dyDescent="0.25">
      <c r="A308" s="36" t="s">
        <v>1441</v>
      </c>
      <c r="B308" s="1" t="s">
        <v>880</v>
      </c>
      <c r="C308" s="2">
        <v>2554</v>
      </c>
      <c r="D308" s="2" t="s">
        <v>603</v>
      </c>
      <c r="E308" s="3">
        <v>3</v>
      </c>
      <c r="F308" s="12">
        <v>108</v>
      </c>
      <c r="G308" s="13">
        <v>102</v>
      </c>
      <c r="H308" s="13">
        <v>131</v>
      </c>
      <c r="I308" s="16">
        <v>140</v>
      </c>
      <c r="J308" s="4">
        <v>42</v>
      </c>
      <c r="K308" s="4">
        <v>33</v>
      </c>
      <c r="L308" s="4">
        <v>49</v>
      </c>
      <c r="M308" s="4">
        <v>44</v>
      </c>
      <c r="N308" s="17">
        <f t="shared" si="4"/>
        <v>0.34927234927234929</v>
      </c>
      <c r="O308" s="33">
        <v>4.75197</v>
      </c>
      <c r="P308" t="s">
        <v>1135</v>
      </c>
      <c r="Q308" s="3">
        <v>3</v>
      </c>
      <c r="R308" t="s">
        <v>1479</v>
      </c>
    </row>
    <row r="309" spans="1:18" hidden="1" x14ac:dyDescent="0.25">
      <c r="A309" s="1">
        <v>24350</v>
      </c>
      <c r="B309" s="1" t="s">
        <v>788</v>
      </c>
      <c r="C309" s="2">
        <v>2146</v>
      </c>
      <c r="D309" s="2" t="s">
        <v>362</v>
      </c>
      <c r="E309" s="3">
        <v>1</v>
      </c>
      <c r="F309" s="12">
        <v>62</v>
      </c>
      <c r="G309" s="13">
        <v>50</v>
      </c>
      <c r="H309" s="13">
        <v>30</v>
      </c>
      <c r="I309" s="16">
        <v>52</v>
      </c>
      <c r="J309" s="4">
        <v>23</v>
      </c>
      <c r="K309" s="4">
        <v>17</v>
      </c>
      <c r="L309" s="4">
        <v>7</v>
      </c>
      <c r="M309" s="4">
        <v>19</v>
      </c>
      <c r="N309" s="17">
        <f t="shared" si="4"/>
        <v>0.34020618556701032</v>
      </c>
      <c r="O309" s="33">
        <v>41.74577</v>
      </c>
      <c r="P309" t="s">
        <v>1132</v>
      </c>
      <c r="Q309" s="3">
        <v>1</v>
      </c>
      <c r="R309" t="s">
        <v>1479</v>
      </c>
    </row>
    <row r="310" spans="1:18" hidden="1" x14ac:dyDescent="0.25">
      <c r="A310" s="1">
        <v>24350</v>
      </c>
      <c r="B310" s="1" t="s">
        <v>788</v>
      </c>
      <c r="C310" s="2">
        <v>1621</v>
      </c>
      <c r="D310" s="2" t="s">
        <v>361</v>
      </c>
      <c r="E310" s="3">
        <v>1</v>
      </c>
      <c r="F310" s="12">
        <v>2</v>
      </c>
      <c r="G310" s="13">
        <v>2</v>
      </c>
      <c r="H310" s="13">
        <v>10</v>
      </c>
      <c r="I310" s="16">
        <v>6</v>
      </c>
      <c r="J310" s="4">
        <v>1</v>
      </c>
      <c r="K310" s="4">
        <v>1</v>
      </c>
      <c r="L310" s="4">
        <v>5</v>
      </c>
      <c r="M310" s="4">
        <v>5</v>
      </c>
      <c r="N310" s="17">
        <f t="shared" si="4"/>
        <v>0.6</v>
      </c>
      <c r="O310" s="33">
        <v>35.57255</v>
      </c>
      <c r="P310" t="s">
        <v>1132</v>
      </c>
      <c r="Q310" s="3">
        <v>1</v>
      </c>
      <c r="R310" t="s">
        <v>1479</v>
      </c>
    </row>
    <row r="311" spans="1:18" hidden="1" x14ac:dyDescent="0.25">
      <c r="A311" s="1">
        <v>30031</v>
      </c>
      <c r="B311" s="1" t="s">
        <v>826</v>
      </c>
      <c r="C311" s="2">
        <v>5480</v>
      </c>
      <c r="D311" s="2" t="s">
        <v>448</v>
      </c>
      <c r="E311" s="3">
        <v>1</v>
      </c>
      <c r="F311" s="12">
        <v>4</v>
      </c>
      <c r="G311" s="13">
        <v>4</v>
      </c>
      <c r="H311" s="13">
        <v>2</v>
      </c>
      <c r="I311" s="16">
        <v>2</v>
      </c>
      <c r="J311" s="4">
        <v>1</v>
      </c>
      <c r="K311" s="4">
        <v>1</v>
      </c>
      <c r="L311" s="4">
        <v>0</v>
      </c>
      <c r="M311" s="4">
        <v>0</v>
      </c>
      <c r="N311" s="17">
        <f t="shared" si="4"/>
        <v>0.16666666666666666</v>
      </c>
      <c r="O311" s="33">
        <v>53.152830000000002</v>
      </c>
      <c r="P311" t="s">
        <v>958</v>
      </c>
      <c r="Q311" s="3">
        <v>1</v>
      </c>
      <c r="R311" t="s">
        <v>1479</v>
      </c>
    </row>
    <row r="312" spans="1:18" hidden="1" x14ac:dyDescent="0.25">
      <c r="A312" s="36" t="s">
        <v>1379</v>
      </c>
      <c r="B312" s="1" t="s">
        <v>834</v>
      </c>
      <c r="C312" s="2">
        <v>5154</v>
      </c>
      <c r="D312" s="2" t="s">
        <v>483</v>
      </c>
      <c r="E312" s="3">
        <v>3</v>
      </c>
      <c r="F312" s="12">
        <v>0</v>
      </c>
      <c r="G312" s="13">
        <v>0</v>
      </c>
      <c r="H312" s="13">
        <v>34</v>
      </c>
      <c r="I312" s="16">
        <v>277</v>
      </c>
      <c r="J312" s="4">
        <v>0</v>
      </c>
      <c r="K312" s="4">
        <v>0</v>
      </c>
      <c r="L312" s="4">
        <v>0</v>
      </c>
      <c r="M312" s="4">
        <v>35</v>
      </c>
      <c r="N312" s="17">
        <f t="shared" si="4"/>
        <v>0.11254019292604502</v>
      </c>
      <c r="O312" s="33">
        <v>15.068580000000001</v>
      </c>
      <c r="P312" t="s">
        <v>940</v>
      </c>
      <c r="Q312" s="3">
        <v>3</v>
      </c>
      <c r="R312" t="s">
        <v>1479</v>
      </c>
    </row>
    <row r="313" spans="1:18" hidden="1" x14ac:dyDescent="0.25">
      <c r="A313" s="36" t="s">
        <v>1379</v>
      </c>
      <c r="B313" s="1" t="s">
        <v>834</v>
      </c>
      <c r="C313" s="2">
        <v>1883</v>
      </c>
      <c r="D313" s="2" t="s">
        <v>481</v>
      </c>
      <c r="E313" s="3">
        <v>3</v>
      </c>
      <c r="F313" s="12">
        <v>0</v>
      </c>
      <c r="G313" s="13">
        <v>0</v>
      </c>
      <c r="H313" s="13">
        <v>24</v>
      </c>
      <c r="I313" s="16">
        <v>207</v>
      </c>
      <c r="J313" s="4">
        <v>0</v>
      </c>
      <c r="K313" s="4">
        <v>0</v>
      </c>
      <c r="L313" s="4">
        <v>1</v>
      </c>
      <c r="M313" s="4">
        <v>34</v>
      </c>
      <c r="N313" s="17">
        <f t="shared" si="4"/>
        <v>0.15151515151515152</v>
      </c>
      <c r="O313" s="33">
        <v>15.04421</v>
      </c>
      <c r="P313" t="s">
        <v>940</v>
      </c>
      <c r="Q313" s="3">
        <v>3</v>
      </c>
      <c r="R313" t="s">
        <v>1479</v>
      </c>
    </row>
    <row r="314" spans="1:18" hidden="1" x14ac:dyDescent="0.25">
      <c r="A314" s="36" t="s">
        <v>1379</v>
      </c>
      <c r="B314" s="1" t="s">
        <v>834</v>
      </c>
      <c r="C314" s="2">
        <v>1777</v>
      </c>
      <c r="D314" s="2" t="s">
        <v>479</v>
      </c>
      <c r="E314" s="3">
        <v>3</v>
      </c>
      <c r="F314" s="12">
        <v>71</v>
      </c>
      <c r="G314" s="13">
        <v>58</v>
      </c>
      <c r="H314" s="13">
        <v>66</v>
      </c>
      <c r="I314" s="16">
        <v>71</v>
      </c>
      <c r="J314" s="4">
        <v>10</v>
      </c>
      <c r="K314" s="4">
        <v>2</v>
      </c>
      <c r="L314" s="4">
        <v>10</v>
      </c>
      <c r="M314" s="4">
        <v>5</v>
      </c>
      <c r="N314" s="17">
        <f t="shared" si="4"/>
        <v>0.10150375939849623</v>
      </c>
      <c r="O314" s="33">
        <v>14.89606</v>
      </c>
      <c r="P314" t="s">
        <v>940</v>
      </c>
      <c r="Q314" s="3">
        <v>3</v>
      </c>
      <c r="R314" t="s">
        <v>1479</v>
      </c>
    </row>
    <row r="315" spans="1:18" hidden="1" x14ac:dyDescent="0.25">
      <c r="A315" s="36" t="s">
        <v>1379</v>
      </c>
      <c r="B315" s="1" t="s">
        <v>834</v>
      </c>
      <c r="C315" s="2">
        <v>1806</v>
      </c>
      <c r="D315" s="2" t="s">
        <v>480</v>
      </c>
      <c r="E315" s="3">
        <v>3</v>
      </c>
      <c r="F315" s="12">
        <v>0</v>
      </c>
      <c r="G315" s="13">
        <v>6</v>
      </c>
      <c r="H315" s="13">
        <v>13</v>
      </c>
      <c r="I315" s="16">
        <v>32</v>
      </c>
      <c r="J315" s="4">
        <v>0</v>
      </c>
      <c r="K315" s="4">
        <v>3</v>
      </c>
      <c r="L315" s="4">
        <v>6</v>
      </c>
      <c r="M315" s="4">
        <v>26</v>
      </c>
      <c r="N315" s="17">
        <f t="shared" si="4"/>
        <v>0.68627450980392157</v>
      </c>
      <c r="O315" s="33">
        <v>14.584289999999999</v>
      </c>
      <c r="P315" t="s">
        <v>940</v>
      </c>
      <c r="Q315" s="3">
        <v>3</v>
      </c>
      <c r="R315" t="s">
        <v>1479</v>
      </c>
    </row>
    <row r="316" spans="1:18" hidden="1" x14ac:dyDescent="0.25">
      <c r="A316" s="36" t="s">
        <v>1379</v>
      </c>
      <c r="B316" s="1" t="s">
        <v>834</v>
      </c>
      <c r="C316" s="2">
        <v>4528</v>
      </c>
      <c r="D316" s="2" t="s">
        <v>482</v>
      </c>
      <c r="E316" s="3">
        <v>3</v>
      </c>
      <c r="F316" s="12">
        <v>408</v>
      </c>
      <c r="G316" s="13">
        <v>442</v>
      </c>
      <c r="H316" s="13">
        <v>399</v>
      </c>
      <c r="I316" s="16">
        <v>403</v>
      </c>
      <c r="J316" s="4">
        <v>131</v>
      </c>
      <c r="K316" s="4">
        <v>131</v>
      </c>
      <c r="L316" s="4">
        <v>112</v>
      </c>
      <c r="M316" s="4">
        <v>114</v>
      </c>
      <c r="N316" s="17">
        <f t="shared" si="4"/>
        <v>0.29539951573849876</v>
      </c>
      <c r="O316" s="33">
        <v>13.66769</v>
      </c>
      <c r="P316" t="s">
        <v>940</v>
      </c>
      <c r="Q316" s="3">
        <v>3</v>
      </c>
      <c r="R316" t="s">
        <v>1479</v>
      </c>
    </row>
    <row r="317" spans="1:18" hidden="1" x14ac:dyDescent="0.25">
      <c r="A317" s="36" t="s">
        <v>1398</v>
      </c>
      <c r="B317" s="1" t="s">
        <v>707</v>
      </c>
      <c r="C317" s="2">
        <v>2180</v>
      </c>
      <c r="D317" s="2" t="s">
        <v>142</v>
      </c>
      <c r="E317" s="3">
        <v>3</v>
      </c>
      <c r="F317" s="12">
        <v>106</v>
      </c>
      <c r="G317" s="13">
        <v>109</v>
      </c>
      <c r="H317" s="13">
        <v>112</v>
      </c>
      <c r="I317" s="16">
        <v>78</v>
      </c>
      <c r="J317" s="4">
        <v>47</v>
      </c>
      <c r="K317" s="4">
        <v>40</v>
      </c>
      <c r="L317" s="4">
        <v>37</v>
      </c>
      <c r="M317" s="4">
        <v>24</v>
      </c>
      <c r="N317" s="17">
        <f t="shared" si="4"/>
        <v>0.36543209876543209</v>
      </c>
      <c r="O317" s="33">
        <v>10.963190000000001</v>
      </c>
      <c r="P317" t="s">
        <v>1002</v>
      </c>
      <c r="Q317" s="3">
        <v>3</v>
      </c>
      <c r="R317" t="s">
        <v>1479</v>
      </c>
    </row>
    <row r="318" spans="1:18" hidden="1" x14ac:dyDescent="0.25">
      <c r="A318" s="36" t="s">
        <v>1246</v>
      </c>
      <c r="B318" s="1" t="s">
        <v>765</v>
      </c>
      <c r="C318" s="2">
        <v>3112</v>
      </c>
      <c r="D318" s="2" t="s">
        <v>324</v>
      </c>
      <c r="E318" s="3">
        <v>2</v>
      </c>
      <c r="F318" s="12">
        <v>26</v>
      </c>
      <c r="G318" s="13">
        <v>25</v>
      </c>
      <c r="H318" s="13">
        <v>32</v>
      </c>
      <c r="I318" s="16">
        <v>23</v>
      </c>
      <c r="J318" s="4">
        <v>15</v>
      </c>
      <c r="K318" s="4">
        <v>12</v>
      </c>
      <c r="L318" s="4">
        <v>16</v>
      </c>
      <c r="M318" s="4">
        <v>16</v>
      </c>
      <c r="N318" s="17">
        <f t="shared" si="4"/>
        <v>0.55660377358490565</v>
      </c>
      <c r="O318" s="33">
        <v>0.28656999999999999</v>
      </c>
      <c r="P318" t="s">
        <v>949</v>
      </c>
      <c r="Q318" s="3">
        <v>2</v>
      </c>
      <c r="R318" t="s">
        <v>1479</v>
      </c>
    </row>
    <row r="319" spans="1:18" hidden="1" x14ac:dyDescent="0.25">
      <c r="A319" s="36" t="s">
        <v>1414</v>
      </c>
      <c r="B319" s="1" t="s">
        <v>700</v>
      </c>
      <c r="C319" s="2">
        <v>3215</v>
      </c>
      <c r="D319" s="2" t="s">
        <v>128</v>
      </c>
      <c r="E319" s="3">
        <v>3</v>
      </c>
      <c r="F319" s="12">
        <v>633</v>
      </c>
      <c r="G319" s="13">
        <v>617</v>
      </c>
      <c r="H319" s="13">
        <v>586</v>
      </c>
      <c r="I319" s="16">
        <v>576</v>
      </c>
      <c r="J319" s="4">
        <v>406</v>
      </c>
      <c r="K319" s="4">
        <v>374</v>
      </c>
      <c r="L319" s="4">
        <v>319</v>
      </c>
      <c r="M319" s="4">
        <v>301</v>
      </c>
      <c r="N319" s="17">
        <f t="shared" si="4"/>
        <v>0.58043117744610284</v>
      </c>
      <c r="O319" s="33">
        <v>7.5381099999999996</v>
      </c>
      <c r="P319" t="s">
        <v>937</v>
      </c>
      <c r="Q319" s="3">
        <v>3</v>
      </c>
      <c r="R319" t="s">
        <v>1479</v>
      </c>
    </row>
    <row r="320" spans="1:18" hidden="1" x14ac:dyDescent="0.25">
      <c r="A320" s="36" t="s">
        <v>1414</v>
      </c>
      <c r="B320" s="1" t="s">
        <v>700</v>
      </c>
      <c r="C320" s="2">
        <v>5273</v>
      </c>
      <c r="D320" s="2" t="s">
        <v>129</v>
      </c>
      <c r="E320" s="3">
        <v>3</v>
      </c>
      <c r="F320" s="12">
        <v>0</v>
      </c>
      <c r="G320" s="13">
        <v>1</v>
      </c>
      <c r="H320" s="13">
        <v>12</v>
      </c>
      <c r="I320" s="16">
        <v>11</v>
      </c>
      <c r="J320" s="4">
        <v>0</v>
      </c>
      <c r="K320" s="4">
        <v>0</v>
      </c>
      <c r="L320" s="4">
        <v>2</v>
      </c>
      <c r="M320" s="4">
        <v>5</v>
      </c>
      <c r="N320" s="17">
        <f t="shared" si="4"/>
        <v>0.29166666666666669</v>
      </c>
      <c r="O320" s="33">
        <v>7.2331899999999996</v>
      </c>
      <c r="P320" t="s">
        <v>937</v>
      </c>
      <c r="Q320" s="3">
        <v>3</v>
      </c>
      <c r="R320" t="s">
        <v>1479</v>
      </c>
    </row>
    <row r="321" spans="1:18" hidden="1" x14ac:dyDescent="0.25">
      <c r="A321" s="36" t="s">
        <v>1414</v>
      </c>
      <c r="B321" s="1" t="s">
        <v>700</v>
      </c>
      <c r="C321" s="2">
        <v>5323</v>
      </c>
      <c r="D321" s="2" t="s">
        <v>130</v>
      </c>
      <c r="E321" s="3">
        <v>3</v>
      </c>
      <c r="F321" s="12">
        <v>1</v>
      </c>
      <c r="G321" s="13">
        <v>3</v>
      </c>
      <c r="H321" s="13">
        <v>24</v>
      </c>
      <c r="I321" s="16">
        <v>122</v>
      </c>
      <c r="J321" s="4">
        <v>1</v>
      </c>
      <c r="K321" s="4">
        <v>2</v>
      </c>
      <c r="L321" s="4">
        <v>18</v>
      </c>
      <c r="M321" s="4">
        <v>84</v>
      </c>
      <c r="N321" s="17">
        <f t="shared" si="4"/>
        <v>0.7</v>
      </c>
      <c r="O321" s="33">
        <v>5.8872499999999999</v>
      </c>
      <c r="P321" t="s">
        <v>937</v>
      </c>
      <c r="Q321" s="3">
        <v>3</v>
      </c>
      <c r="R321" t="s">
        <v>1479</v>
      </c>
    </row>
    <row r="322" spans="1:18" hidden="1" x14ac:dyDescent="0.25">
      <c r="A322" s="36" t="s">
        <v>1244</v>
      </c>
      <c r="B322" s="1" t="s">
        <v>764</v>
      </c>
      <c r="C322" s="2">
        <v>3238</v>
      </c>
      <c r="D322" s="2" t="s">
        <v>322</v>
      </c>
      <c r="E322" s="3">
        <v>2</v>
      </c>
      <c r="F322" s="12">
        <v>37</v>
      </c>
      <c r="G322" s="13">
        <v>30</v>
      </c>
      <c r="H322" s="13">
        <v>36</v>
      </c>
      <c r="I322" s="16">
        <v>37</v>
      </c>
      <c r="J322" s="4">
        <v>22</v>
      </c>
      <c r="K322" s="4">
        <v>19</v>
      </c>
      <c r="L322" s="4">
        <v>23</v>
      </c>
      <c r="M322" s="4">
        <v>21</v>
      </c>
      <c r="N322" s="17">
        <f t="shared" si="4"/>
        <v>0.6071428571428571</v>
      </c>
      <c r="O322" s="33">
        <v>11.347720000000001</v>
      </c>
      <c r="P322" t="s">
        <v>949</v>
      </c>
      <c r="Q322" s="3">
        <v>2</v>
      </c>
      <c r="R322" t="s">
        <v>1479</v>
      </c>
    </row>
    <row r="323" spans="1:18" hidden="1" x14ac:dyDescent="0.25">
      <c r="A323" s="36" t="s">
        <v>1244</v>
      </c>
      <c r="B323" s="1" t="s">
        <v>764</v>
      </c>
      <c r="C323" s="2">
        <v>5415</v>
      </c>
      <c r="D323" s="2" t="s">
        <v>323</v>
      </c>
      <c r="E323" s="3">
        <v>2</v>
      </c>
      <c r="F323" s="12">
        <v>0</v>
      </c>
      <c r="G323" s="13">
        <v>0</v>
      </c>
      <c r="H323" s="13">
        <v>2</v>
      </c>
      <c r="I323" s="16">
        <v>4</v>
      </c>
      <c r="J323" s="4">
        <v>0</v>
      </c>
      <c r="K323" s="4">
        <v>0</v>
      </c>
      <c r="L323" s="4">
        <v>2</v>
      </c>
      <c r="M323" s="4">
        <v>2</v>
      </c>
      <c r="N323" s="17">
        <f t="shared" ref="N323:N386" si="5">SUM(J323:M323)/SUM(F323:I323)</f>
        <v>0.66666666666666663</v>
      </c>
      <c r="O323" s="33">
        <v>11.23461</v>
      </c>
      <c r="P323" t="s">
        <v>949</v>
      </c>
      <c r="Q323" s="3">
        <v>2</v>
      </c>
      <c r="R323" t="s">
        <v>1479</v>
      </c>
    </row>
    <row r="324" spans="1:18" hidden="1" x14ac:dyDescent="0.25">
      <c r="A324" s="1">
        <v>39209</v>
      </c>
      <c r="B324" s="1" t="s">
        <v>907</v>
      </c>
      <c r="C324" s="2">
        <v>2532</v>
      </c>
      <c r="D324" s="2" t="s">
        <v>644</v>
      </c>
      <c r="E324" s="3">
        <v>1</v>
      </c>
      <c r="F324" s="12">
        <v>64</v>
      </c>
      <c r="G324" s="13">
        <v>55</v>
      </c>
      <c r="H324" s="13">
        <v>56</v>
      </c>
      <c r="I324" s="16">
        <v>61</v>
      </c>
      <c r="J324" s="4">
        <v>63</v>
      </c>
      <c r="K324" s="4">
        <v>54</v>
      </c>
      <c r="L324" s="4">
        <v>54</v>
      </c>
      <c r="M324" s="4">
        <v>60</v>
      </c>
      <c r="N324" s="17">
        <f t="shared" si="5"/>
        <v>0.97881355932203384</v>
      </c>
      <c r="O324" s="33">
        <v>31.336919999999999</v>
      </c>
      <c r="P324" t="s">
        <v>1141</v>
      </c>
      <c r="Q324" s="3">
        <v>1</v>
      </c>
      <c r="R324" t="s">
        <v>1479</v>
      </c>
    </row>
    <row r="325" spans="1:18" hidden="1" x14ac:dyDescent="0.25">
      <c r="A325" s="36" t="s">
        <v>1376</v>
      </c>
      <c r="B325" s="1" t="s">
        <v>882</v>
      </c>
      <c r="C325" s="2">
        <v>2343</v>
      </c>
      <c r="D325" s="2" t="s">
        <v>606</v>
      </c>
      <c r="E325" s="3">
        <v>3</v>
      </c>
      <c r="F325" s="12">
        <v>141</v>
      </c>
      <c r="G325" s="13">
        <v>144</v>
      </c>
      <c r="H325" s="13">
        <v>105</v>
      </c>
      <c r="I325" s="16">
        <v>161</v>
      </c>
      <c r="J325" s="4">
        <v>71</v>
      </c>
      <c r="K325" s="4">
        <v>78</v>
      </c>
      <c r="L325" s="4">
        <v>45</v>
      </c>
      <c r="M325" s="4">
        <v>71</v>
      </c>
      <c r="N325" s="17">
        <f t="shared" si="5"/>
        <v>0.48094373865698731</v>
      </c>
      <c r="O325" s="33">
        <v>15.485150000000001</v>
      </c>
      <c r="P325" t="s">
        <v>935</v>
      </c>
      <c r="Q325" s="3">
        <v>3</v>
      </c>
      <c r="R325" t="s">
        <v>1479</v>
      </c>
    </row>
    <row r="326" spans="1:18" hidden="1" x14ac:dyDescent="0.25">
      <c r="A326" s="36" t="s">
        <v>1473</v>
      </c>
      <c r="B326" s="1" t="s">
        <v>825</v>
      </c>
      <c r="C326" s="2">
        <v>1992</v>
      </c>
      <c r="D326" s="2" t="s">
        <v>444</v>
      </c>
      <c r="E326" s="3">
        <v>3</v>
      </c>
      <c r="F326" s="12">
        <v>22</v>
      </c>
      <c r="G326" s="13">
        <v>21</v>
      </c>
      <c r="H326" s="13">
        <v>15</v>
      </c>
      <c r="I326" s="16">
        <v>23</v>
      </c>
      <c r="J326" s="4">
        <v>6</v>
      </c>
      <c r="K326" s="4">
        <v>3</v>
      </c>
      <c r="L326" s="4">
        <v>4</v>
      </c>
      <c r="M326" s="4">
        <v>3</v>
      </c>
      <c r="N326" s="17">
        <f t="shared" si="5"/>
        <v>0.19753086419753085</v>
      </c>
      <c r="O326" s="33">
        <v>1.1540600000000001</v>
      </c>
      <c r="P326" t="s">
        <v>1074</v>
      </c>
      <c r="Q326" s="3">
        <v>3</v>
      </c>
      <c r="R326" t="s">
        <v>1479</v>
      </c>
    </row>
    <row r="327" spans="1:18" hidden="1" x14ac:dyDescent="0.25">
      <c r="A327" s="36" t="s">
        <v>1473</v>
      </c>
      <c r="B327" s="1" t="s">
        <v>825</v>
      </c>
      <c r="C327" s="2">
        <v>2295</v>
      </c>
      <c r="D327" s="2" t="s">
        <v>445</v>
      </c>
      <c r="E327" s="3">
        <v>3</v>
      </c>
      <c r="F327" s="12">
        <v>495</v>
      </c>
      <c r="G327" s="13">
        <v>504</v>
      </c>
      <c r="H327" s="13">
        <v>485</v>
      </c>
      <c r="I327" s="16">
        <v>510</v>
      </c>
      <c r="J327" s="4">
        <v>298</v>
      </c>
      <c r="K327" s="4">
        <v>317</v>
      </c>
      <c r="L327" s="4">
        <v>273</v>
      </c>
      <c r="M327" s="4">
        <v>281</v>
      </c>
      <c r="N327" s="17">
        <f t="shared" si="5"/>
        <v>0.58625877632898693</v>
      </c>
      <c r="O327" s="33">
        <v>0.69796000000000002</v>
      </c>
      <c r="P327" t="s">
        <v>1074</v>
      </c>
      <c r="Q327" s="3">
        <v>3</v>
      </c>
      <c r="R327" t="s">
        <v>1479</v>
      </c>
    </row>
    <row r="328" spans="1:18" hidden="1" x14ac:dyDescent="0.25">
      <c r="A328" s="36" t="s">
        <v>1473</v>
      </c>
      <c r="B328" s="1" t="s">
        <v>825</v>
      </c>
      <c r="C328" s="2">
        <v>5960</v>
      </c>
      <c r="D328" s="2" t="s">
        <v>447</v>
      </c>
      <c r="E328" s="3">
        <v>3</v>
      </c>
      <c r="F328" s="12">
        <v>1</v>
      </c>
      <c r="G328" s="13">
        <v>1</v>
      </c>
      <c r="H328" s="13">
        <v>10</v>
      </c>
      <c r="I328" s="16">
        <v>36</v>
      </c>
      <c r="J328" s="4">
        <v>0</v>
      </c>
      <c r="K328" s="4">
        <v>0</v>
      </c>
      <c r="L328" s="4">
        <v>2</v>
      </c>
      <c r="M328" s="4">
        <v>5</v>
      </c>
      <c r="N328" s="17">
        <f t="shared" si="5"/>
        <v>0.14583333333333334</v>
      </c>
      <c r="O328" s="33">
        <v>0.33955999999999997</v>
      </c>
      <c r="P328" t="s">
        <v>1078</v>
      </c>
      <c r="Q328" s="3">
        <v>3</v>
      </c>
      <c r="R328" t="s">
        <v>1479</v>
      </c>
    </row>
    <row r="329" spans="1:18" hidden="1" x14ac:dyDescent="0.25">
      <c r="A329" s="36" t="s">
        <v>1473</v>
      </c>
      <c r="B329" s="1" t="s">
        <v>825</v>
      </c>
      <c r="C329" s="2">
        <v>5449</v>
      </c>
      <c r="D329" s="2" t="s">
        <v>446</v>
      </c>
      <c r="E329" s="3">
        <v>3</v>
      </c>
      <c r="F329" s="12">
        <v>0</v>
      </c>
      <c r="G329" s="13">
        <v>0</v>
      </c>
      <c r="H329" s="13">
        <v>0</v>
      </c>
      <c r="I329" s="16">
        <v>59</v>
      </c>
      <c r="J329" s="4">
        <v>0</v>
      </c>
      <c r="K329" s="4">
        <v>0</v>
      </c>
      <c r="L329" s="4">
        <v>0</v>
      </c>
      <c r="M329" s="4">
        <v>35</v>
      </c>
      <c r="N329" s="17">
        <f t="shared" si="5"/>
        <v>0.59322033898305082</v>
      </c>
      <c r="O329" s="33">
        <v>5.67E-2</v>
      </c>
      <c r="P329" t="s">
        <v>1078</v>
      </c>
      <c r="Q329" s="3">
        <v>3</v>
      </c>
      <c r="R329" t="s">
        <v>1479</v>
      </c>
    </row>
    <row r="330" spans="1:18" hidden="1" x14ac:dyDescent="0.25">
      <c r="A330" s="36" t="s">
        <v>1220</v>
      </c>
      <c r="B330" s="1" t="s">
        <v>740</v>
      </c>
      <c r="C330" s="2">
        <v>1986</v>
      </c>
      <c r="D330" s="2" t="s">
        <v>283</v>
      </c>
      <c r="E330" s="3">
        <v>2</v>
      </c>
      <c r="F330" s="12">
        <v>30</v>
      </c>
      <c r="G330" s="13">
        <v>36</v>
      </c>
      <c r="H330" s="13">
        <v>35</v>
      </c>
      <c r="I330" s="16">
        <v>50</v>
      </c>
      <c r="J330" s="4">
        <v>20</v>
      </c>
      <c r="K330" s="4">
        <v>22</v>
      </c>
      <c r="L330" s="4">
        <v>21</v>
      </c>
      <c r="M330" s="4">
        <v>22</v>
      </c>
      <c r="N330" s="17">
        <f t="shared" si="5"/>
        <v>0.5629139072847682</v>
      </c>
      <c r="O330" s="33">
        <v>6.7989199999999999</v>
      </c>
      <c r="P330" t="s">
        <v>1010</v>
      </c>
      <c r="Q330" s="3">
        <v>2</v>
      </c>
      <c r="R330" t="s">
        <v>1479</v>
      </c>
    </row>
    <row r="331" spans="1:18" hidden="1" x14ac:dyDescent="0.25">
      <c r="A331" s="36" t="s">
        <v>1450</v>
      </c>
      <c r="B331" s="1" t="s">
        <v>830</v>
      </c>
      <c r="C331" s="2">
        <v>4433</v>
      </c>
      <c r="D331" s="2" t="s">
        <v>460</v>
      </c>
      <c r="E331" s="3">
        <v>3</v>
      </c>
      <c r="F331" s="12">
        <v>548</v>
      </c>
      <c r="G331" s="13">
        <v>536</v>
      </c>
      <c r="H331" s="13">
        <v>501</v>
      </c>
      <c r="I331" s="16">
        <v>497</v>
      </c>
      <c r="J331" s="4">
        <v>78</v>
      </c>
      <c r="K331" s="4">
        <v>79</v>
      </c>
      <c r="L331" s="4">
        <v>64</v>
      </c>
      <c r="M331" s="4">
        <v>54</v>
      </c>
      <c r="N331" s="17">
        <f t="shared" si="5"/>
        <v>0.13208453410182516</v>
      </c>
      <c r="O331" s="33">
        <v>4.4272900000000002</v>
      </c>
      <c r="P331" t="s">
        <v>987</v>
      </c>
      <c r="Q331" s="3">
        <v>3</v>
      </c>
      <c r="R331" t="s">
        <v>1479</v>
      </c>
    </row>
    <row r="332" spans="1:18" hidden="1" x14ac:dyDescent="0.25">
      <c r="A332" s="36" t="s">
        <v>1450</v>
      </c>
      <c r="B332" s="1" t="s">
        <v>830</v>
      </c>
      <c r="C332" s="2">
        <v>3688</v>
      </c>
      <c r="D332" s="2" t="s">
        <v>458</v>
      </c>
      <c r="E332" s="3">
        <v>3</v>
      </c>
      <c r="F332" s="12">
        <v>702</v>
      </c>
      <c r="G332" s="13">
        <v>598</v>
      </c>
      <c r="H332" s="13">
        <v>551</v>
      </c>
      <c r="I332" s="16">
        <v>517</v>
      </c>
      <c r="J332" s="4">
        <v>357</v>
      </c>
      <c r="K332" s="4">
        <v>285</v>
      </c>
      <c r="L332" s="4">
        <v>216</v>
      </c>
      <c r="M332" s="4">
        <v>220</v>
      </c>
      <c r="N332" s="17">
        <f t="shared" si="5"/>
        <v>0.45523648648648651</v>
      </c>
      <c r="O332" s="33">
        <v>3.0005000000000002</v>
      </c>
      <c r="P332" t="s">
        <v>987</v>
      </c>
      <c r="Q332" s="3">
        <v>3</v>
      </c>
      <c r="R332" t="s">
        <v>1479</v>
      </c>
    </row>
    <row r="333" spans="1:18" hidden="1" x14ac:dyDescent="0.25">
      <c r="A333" s="36" t="s">
        <v>1450</v>
      </c>
      <c r="B333" s="1" t="s">
        <v>830</v>
      </c>
      <c r="C333" s="2">
        <v>5498</v>
      </c>
      <c r="D333" s="2" t="s">
        <v>461</v>
      </c>
      <c r="E333" s="3">
        <v>3</v>
      </c>
      <c r="F333" s="12">
        <v>0</v>
      </c>
      <c r="G333" s="13">
        <v>0</v>
      </c>
      <c r="H333" s="13">
        <v>1</v>
      </c>
      <c r="I333" s="16">
        <v>29</v>
      </c>
      <c r="J333" s="4">
        <v>0</v>
      </c>
      <c r="K333" s="4">
        <v>0</v>
      </c>
      <c r="L333" s="4">
        <v>0</v>
      </c>
      <c r="M333" s="4">
        <v>6</v>
      </c>
      <c r="N333" s="17">
        <f t="shared" si="5"/>
        <v>0.2</v>
      </c>
      <c r="O333" s="33">
        <v>2.2931699999999999</v>
      </c>
      <c r="P333" t="s">
        <v>987</v>
      </c>
      <c r="Q333" s="3">
        <v>3</v>
      </c>
      <c r="R333" t="s">
        <v>1479</v>
      </c>
    </row>
    <row r="334" spans="1:18" hidden="1" x14ac:dyDescent="0.25">
      <c r="A334" s="36" t="s">
        <v>1450</v>
      </c>
      <c r="B334" s="1" t="s">
        <v>830</v>
      </c>
      <c r="C334" s="2">
        <v>4247</v>
      </c>
      <c r="D334" s="2" t="s">
        <v>459</v>
      </c>
      <c r="E334" s="3">
        <v>3</v>
      </c>
      <c r="F334" s="12">
        <v>0</v>
      </c>
      <c r="G334" s="13">
        <v>29</v>
      </c>
      <c r="H334" s="13">
        <v>49</v>
      </c>
      <c r="I334" s="16">
        <v>84</v>
      </c>
      <c r="J334" s="4">
        <v>0</v>
      </c>
      <c r="K334" s="4">
        <v>15</v>
      </c>
      <c r="L334" s="4">
        <v>30</v>
      </c>
      <c r="M334" s="4">
        <v>40</v>
      </c>
      <c r="N334" s="17">
        <f t="shared" si="5"/>
        <v>0.52469135802469136</v>
      </c>
      <c r="O334" s="33">
        <v>1.88541</v>
      </c>
      <c r="P334" t="s">
        <v>987</v>
      </c>
      <c r="Q334" s="3">
        <v>3</v>
      </c>
      <c r="R334" t="s">
        <v>1479</v>
      </c>
    </row>
    <row r="335" spans="1:18" hidden="1" x14ac:dyDescent="0.25">
      <c r="A335" s="36" t="s">
        <v>1382</v>
      </c>
      <c r="B335" s="1" t="s">
        <v>894</v>
      </c>
      <c r="C335" s="2">
        <v>2591</v>
      </c>
      <c r="D335" s="2" t="s">
        <v>618</v>
      </c>
      <c r="E335" s="3">
        <v>3</v>
      </c>
      <c r="F335" s="12">
        <v>98</v>
      </c>
      <c r="G335" s="13">
        <v>78</v>
      </c>
      <c r="H335" s="13">
        <v>109</v>
      </c>
      <c r="I335" s="16">
        <v>98</v>
      </c>
      <c r="J335" s="4">
        <v>54</v>
      </c>
      <c r="K335" s="4">
        <v>34</v>
      </c>
      <c r="L335" s="4">
        <v>50</v>
      </c>
      <c r="M335" s="4">
        <v>37</v>
      </c>
      <c r="N335" s="17">
        <f t="shared" si="5"/>
        <v>0.45691906005221933</v>
      </c>
      <c r="O335" s="33">
        <v>14.367290000000001</v>
      </c>
      <c r="P335" t="s">
        <v>1141</v>
      </c>
      <c r="Q335" s="3">
        <v>3</v>
      </c>
      <c r="R335" t="s">
        <v>1479</v>
      </c>
    </row>
    <row r="336" spans="1:18" hidden="1" x14ac:dyDescent="0.25">
      <c r="A336" s="36" t="s">
        <v>1242</v>
      </c>
      <c r="B336" s="1" t="s">
        <v>763</v>
      </c>
      <c r="C336" s="2">
        <v>2273</v>
      </c>
      <c r="D336" s="2" t="s">
        <v>321</v>
      </c>
      <c r="E336" s="3">
        <v>2</v>
      </c>
      <c r="F336" s="12">
        <v>62</v>
      </c>
      <c r="G336" s="13">
        <v>58</v>
      </c>
      <c r="H336" s="13">
        <v>59</v>
      </c>
      <c r="I336" s="16">
        <v>65</v>
      </c>
      <c r="J336" s="4">
        <v>33</v>
      </c>
      <c r="K336" s="4">
        <v>25</v>
      </c>
      <c r="L336" s="4">
        <v>25</v>
      </c>
      <c r="M336" s="4">
        <v>23</v>
      </c>
      <c r="N336" s="17">
        <f t="shared" si="5"/>
        <v>0.4344262295081967</v>
      </c>
      <c r="O336" s="33">
        <v>11.8071</v>
      </c>
      <c r="P336" t="s">
        <v>952</v>
      </c>
      <c r="Q336" s="3">
        <v>2</v>
      </c>
      <c r="R336" t="s">
        <v>1479</v>
      </c>
    </row>
    <row r="337" spans="1:18" hidden="1" x14ac:dyDescent="0.25">
      <c r="A337" s="1">
        <v>25155</v>
      </c>
      <c r="B337" s="1" t="s">
        <v>794</v>
      </c>
      <c r="C337" s="2">
        <v>3295</v>
      </c>
      <c r="D337" s="2" t="s">
        <v>370</v>
      </c>
      <c r="E337" s="3">
        <v>1</v>
      </c>
      <c r="F337" s="12">
        <v>22</v>
      </c>
      <c r="G337" s="13">
        <v>24</v>
      </c>
      <c r="H337" s="13">
        <v>30</v>
      </c>
      <c r="I337" s="16">
        <v>25</v>
      </c>
      <c r="J337" s="4">
        <v>12</v>
      </c>
      <c r="K337" s="4">
        <v>11</v>
      </c>
      <c r="L337" s="4">
        <v>15</v>
      </c>
      <c r="M337" s="4">
        <v>11</v>
      </c>
      <c r="N337" s="17">
        <f t="shared" si="5"/>
        <v>0.48514851485148514</v>
      </c>
      <c r="O337" s="33">
        <v>20.730429999999998</v>
      </c>
      <c r="P337" t="s">
        <v>992</v>
      </c>
      <c r="Q337" s="3">
        <v>1</v>
      </c>
      <c r="R337" t="s">
        <v>1479</v>
      </c>
    </row>
    <row r="338" spans="1:18" hidden="1" x14ac:dyDescent="0.25">
      <c r="A338" s="1">
        <v>26056</v>
      </c>
      <c r="B338" s="1" t="s">
        <v>797</v>
      </c>
      <c r="C338" s="2">
        <v>5118</v>
      </c>
      <c r="D338" s="2" t="s">
        <v>374</v>
      </c>
      <c r="E338" s="3">
        <v>3</v>
      </c>
      <c r="F338" s="12">
        <v>0</v>
      </c>
      <c r="G338" s="13">
        <v>2</v>
      </c>
      <c r="H338" s="13">
        <v>12</v>
      </c>
      <c r="I338" s="16">
        <v>21</v>
      </c>
      <c r="J338" s="4">
        <v>0</v>
      </c>
      <c r="K338" s="4">
        <v>2</v>
      </c>
      <c r="L338" s="4">
        <v>9</v>
      </c>
      <c r="M338" s="4">
        <v>13</v>
      </c>
      <c r="N338" s="17">
        <f t="shared" si="5"/>
        <v>0.68571428571428572</v>
      </c>
      <c r="O338" s="33">
        <v>47.575890000000001</v>
      </c>
      <c r="P338" t="s">
        <v>1110</v>
      </c>
      <c r="Q338" s="3">
        <v>1</v>
      </c>
      <c r="R338" t="s">
        <v>1501</v>
      </c>
    </row>
    <row r="339" spans="1:18" hidden="1" x14ac:dyDescent="0.25">
      <c r="A339" s="1">
        <v>26056</v>
      </c>
      <c r="B339" s="1" t="s">
        <v>797</v>
      </c>
      <c r="C339" s="2">
        <v>2518</v>
      </c>
      <c r="D339" s="2" t="s">
        <v>373</v>
      </c>
      <c r="E339" s="3">
        <v>3</v>
      </c>
      <c r="F339" s="12">
        <v>94</v>
      </c>
      <c r="G339" s="13">
        <v>107</v>
      </c>
      <c r="H339" s="13">
        <v>93</v>
      </c>
      <c r="I339" s="16">
        <v>70</v>
      </c>
      <c r="J339" s="4">
        <v>52</v>
      </c>
      <c r="K339" s="4">
        <v>59</v>
      </c>
      <c r="L339" s="4">
        <v>53</v>
      </c>
      <c r="M339" s="4">
        <v>28</v>
      </c>
      <c r="N339" s="17">
        <f t="shared" si="5"/>
        <v>0.52747252747252749</v>
      </c>
      <c r="O339" s="33">
        <v>47.346710000000002</v>
      </c>
      <c r="P339" t="s">
        <v>1110</v>
      </c>
      <c r="Q339" s="3">
        <v>1</v>
      </c>
      <c r="R339" t="s">
        <v>1501</v>
      </c>
    </row>
    <row r="340" spans="1:18" hidden="1" x14ac:dyDescent="0.25">
      <c r="A340" s="36" t="s">
        <v>1383</v>
      </c>
      <c r="B340" s="1" t="s">
        <v>842</v>
      </c>
      <c r="C340" s="2">
        <v>4333</v>
      </c>
      <c r="D340" s="2" t="s">
        <v>515</v>
      </c>
      <c r="E340" s="3">
        <v>3</v>
      </c>
      <c r="F340" s="12">
        <v>133</v>
      </c>
      <c r="G340" s="13">
        <v>131</v>
      </c>
      <c r="H340" s="13">
        <v>112</v>
      </c>
      <c r="I340" s="16">
        <v>115</v>
      </c>
      <c r="J340" s="4">
        <v>37</v>
      </c>
      <c r="K340" s="4">
        <v>33</v>
      </c>
      <c r="L340" s="4">
        <v>24</v>
      </c>
      <c r="M340" s="4">
        <v>26</v>
      </c>
      <c r="N340" s="17">
        <f t="shared" si="5"/>
        <v>0.24439918533604887</v>
      </c>
      <c r="O340" s="33">
        <v>14.12574</v>
      </c>
      <c r="P340" t="s">
        <v>1110</v>
      </c>
      <c r="Q340" s="3">
        <v>3</v>
      </c>
      <c r="R340" t="s">
        <v>1479</v>
      </c>
    </row>
    <row r="341" spans="1:18" hidden="1" x14ac:dyDescent="0.25">
      <c r="A341" s="36" t="s">
        <v>1383</v>
      </c>
      <c r="B341" s="1" t="s">
        <v>842</v>
      </c>
      <c r="C341" s="2">
        <v>5417</v>
      </c>
      <c r="D341" s="2" t="s">
        <v>516</v>
      </c>
      <c r="E341" s="3">
        <v>3</v>
      </c>
      <c r="F341" s="12">
        <v>0</v>
      </c>
      <c r="G341" s="13">
        <v>0</v>
      </c>
      <c r="H341" s="13">
        <v>0</v>
      </c>
      <c r="I341" s="16">
        <v>2</v>
      </c>
      <c r="J341" s="4">
        <v>0</v>
      </c>
      <c r="K341" s="4">
        <v>0</v>
      </c>
      <c r="L341" s="4">
        <v>0</v>
      </c>
      <c r="M341" s="4">
        <v>0</v>
      </c>
      <c r="N341" s="17">
        <f t="shared" si="5"/>
        <v>0</v>
      </c>
      <c r="O341" s="33">
        <v>14.12574</v>
      </c>
      <c r="P341" t="s">
        <v>1110</v>
      </c>
      <c r="Q341" s="3">
        <v>3</v>
      </c>
      <c r="R341" t="s">
        <v>1479</v>
      </c>
    </row>
    <row r="342" spans="1:18" hidden="1" x14ac:dyDescent="0.25">
      <c r="A342" s="36" t="s">
        <v>1369</v>
      </c>
      <c r="B342" s="1" t="s">
        <v>881</v>
      </c>
      <c r="C342" s="2">
        <v>2459</v>
      </c>
      <c r="D342" s="2" t="s">
        <v>605</v>
      </c>
      <c r="E342" s="3">
        <v>3</v>
      </c>
      <c r="F342" s="12">
        <v>112</v>
      </c>
      <c r="G342" s="13">
        <v>121</v>
      </c>
      <c r="H342" s="13">
        <v>114</v>
      </c>
      <c r="I342" s="16">
        <v>114</v>
      </c>
      <c r="J342" s="4">
        <v>66</v>
      </c>
      <c r="K342" s="4">
        <v>65</v>
      </c>
      <c r="L342" s="4">
        <v>46</v>
      </c>
      <c r="M342" s="4">
        <v>53</v>
      </c>
      <c r="N342" s="17">
        <f t="shared" si="5"/>
        <v>0.49891540130151846</v>
      </c>
      <c r="O342" s="33">
        <v>19.175730000000001</v>
      </c>
      <c r="P342" t="s">
        <v>1135</v>
      </c>
      <c r="Q342" s="3">
        <v>3</v>
      </c>
      <c r="R342" t="s">
        <v>1479</v>
      </c>
    </row>
    <row r="343" spans="1:18" hidden="1" x14ac:dyDescent="0.25">
      <c r="A343" s="1">
        <v>14064</v>
      </c>
      <c r="B343" s="1" t="s">
        <v>706</v>
      </c>
      <c r="C343" s="2">
        <v>2728</v>
      </c>
      <c r="D343" s="2" t="s">
        <v>141</v>
      </c>
      <c r="E343" s="3">
        <v>1</v>
      </c>
      <c r="F343" s="12">
        <v>54</v>
      </c>
      <c r="G343" s="13">
        <v>59</v>
      </c>
      <c r="H343" s="13">
        <v>44</v>
      </c>
      <c r="I343" s="16">
        <v>45</v>
      </c>
      <c r="J343" s="4">
        <v>37</v>
      </c>
      <c r="K343" s="4">
        <v>36</v>
      </c>
      <c r="L343" s="4">
        <v>25</v>
      </c>
      <c r="M343" s="4">
        <v>29</v>
      </c>
      <c r="N343" s="17">
        <f t="shared" si="5"/>
        <v>0.62871287128712872</v>
      </c>
      <c r="O343" s="33">
        <v>21.80491</v>
      </c>
      <c r="P343" t="s">
        <v>1002</v>
      </c>
      <c r="Q343" s="3">
        <v>1</v>
      </c>
      <c r="R343" t="s">
        <v>1479</v>
      </c>
    </row>
    <row r="344" spans="1:18" hidden="1" x14ac:dyDescent="0.25">
      <c r="A344" s="1">
        <v>11051</v>
      </c>
      <c r="B344" s="1" t="s">
        <v>691</v>
      </c>
      <c r="C344" s="2">
        <v>5499</v>
      </c>
      <c r="D344" s="2" t="s">
        <v>116</v>
      </c>
      <c r="E344" s="3">
        <v>1</v>
      </c>
      <c r="F344" s="12">
        <v>1</v>
      </c>
      <c r="G344" s="13">
        <v>2</v>
      </c>
      <c r="H344" s="13">
        <v>4</v>
      </c>
      <c r="I344" s="16">
        <v>24</v>
      </c>
      <c r="J344" s="4">
        <v>1</v>
      </c>
      <c r="K344" s="4">
        <v>0</v>
      </c>
      <c r="L344" s="4">
        <v>3</v>
      </c>
      <c r="M344" s="4">
        <v>3</v>
      </c>
      <c r="N344" s="17">
        <f t="shared" si="5"/>
        <v>0.22580645161290322</v>
      </c>
      <c r="O344" s="33">
        <v>35.799810000000001</v>
      </c>
      <c r="P344" t="s">
        <v>967</v>
      </c>
      <c r="Q344" s="3">
        <v>1</v>
      </c>
      <c r="R344" t="s">
        <v>1479</v>
      </c>
    </row>
    <row r="345" spans="1:18" hidden="1" x14ac:dyDescent="0.25">
      <c r="A345" s="1">
        <v>11051</v>
      </c>
      <c r="B345" s="1" t="s">
        <v>691</v>
      </c>
      <c r="C345" s="2">
        <v>1754</v>
      </c>
      <c r="D345" s="2" t="s">
        <v>114</v>
      </c>
      <c r="E345" s="3">
        <v>1</v>
      </c>
      <c r="F345" s="12">
        <v>0</v>
      </c>
      <c r="G345" s="13">
        <v>4</v>
      </c>
      <c r="H345" s="13">
        <v>1</v>
      </c>
      <c r="I345" s="16">
        <v>17</v>
      </c>
      <c r="J345" s="4">
        <v>0</v>
      </c>
      <c r="K345" s="4">
        <v>4</v>
      </c>
      <c r="L345" s="4">
        <v>1</v>
      </c>
      <c r="M345" s="4">
        <v>14</v>
      </c>
      <c r="N345" s="17">
        <f t="shared" si="5"/>
        <v>0.86363636363636365</v>
      </c>
      <c r="O345" s="33">
        <v>35.273400000000002</v>
      </c>
      <c r="P345" t="s">
        <v>967</v>
      </c>
      <c r="Q345" s="3">
        <v>1</v>
      </c>
      <c r="R345" t="s">
        <v>1479</v>
      </c>
    </row>
    <row r="346" spans="1:18" hidden="1" x14ac:dyDescent="0.25">
      <c r="A346" s="1">
        <v>11051</v>
      </c>
      <c r="B346" s="1" t="s">
        <v>691</v>
      </c>
      <c r="C346" s="2">
        <v>3272</v>
      </c>
      <c r="D346" s="2" t="s">
        <v>115</v>
      </c>
      <c r="E346" s="3">
        <v>1</v>
      </c>
      <c r="F346" s="12">
        <v>182</v>
      </c>
      <c r="G346" s="13">
        <v>153</v>
      </c>
      <c r="H346" s="13">
        <v>146</v>
      </c>
      <c r="I346" s="16">
        <v>139</v>
      </c>
      <c r="J346" s="4">
        <v>138</v>
      </c>
      <c r="K346" s="4">
        <v>99</v>
      </c>
      <c r="L346" s="4">
        <v>99</v>
      </c>
      <c r="M346" s="4">
        <v>89</v>
      </c>
      <c r="N346" s="17">
        <f t="shared" si="5"/>
        <v>0.68548387096774188</v>
      </c>
      <c r="O346" s="33">
        <v>35.272269999999999</v>
      </c>
      <c r="P346" t="s">
        <v>967</v>
      </c>
      <c r="Q346" s="3">
        <v>1</v>
      </c>
      <c r="R346" t="s">
        <v>1479</v>
      </c>
    </row>
    <row r="347" spans="1:18" hidden="1" x14ac:dyDescent="0.25">
      <c r="A347" s="36" t="s">
        <v>1405</v>
      </c>
      <c r="B347" s="1" t="s">
        <v>746</v>
      </c>
      <c r="C347" s="2">
        <v>5085</v>
      </c>
      <c r="D347" s="2" t="s">
        <v>296</v>
      </c>
      <c r="E347" s="3">
        <v>3</v>
      </c>
      <c r="F347" s="12">
        <v>180</v>
      </c>
      <c r="G347" s="13">
        <v>184</v>
      </c>
      <c r="H347" s="13">
        <v>152</v>
      </c>
      <c r="I347" s="16">
        <v>202</v>
      </c>
      <c r="J347" s="4">
        <v>57</v>
      </c>
      <c r="K347" s="4">
        <v>60</v>
      </c>
      <c r="L347" s="4">
        <v>52</v>
      </c>
      <c r="M347" s="4">
        <v>55</v>
      </c>
      <c r="N347" s="17">
        <f t="shared" si="5"/>
        <v>0.31197771587743733</v>
      </c>
      <c r="O347" s="33">
        <v>9.6045599999999993</v>
      </c>
      <c r="P347" t="s">
        <v>1037</v>
      </c>
      <c r="Q347" s="3">
        <v>3</v>
      </c>
      <c r="R347" t="s">
        <v>1479</v>
      </c>
    </row>
    <row r="348" spans="1:18" hidden="1" x14ac:dyDescent="0.25">
      <c r="A348" s="36" t="s">
        <v>1405</v>
      </c>
      <c r="B348" s="1" t="s">
        <v>746</v>
      </c>
      <c r="C348" s="2">
        <v>1733</v>
      </c>
      <c r="D348" s="2" t="s">
        <v>294</v>
      </c>
      <c r="E348" s="3">
        <v>3</v>
      </c>
      <c r="F348" s="12">
        <v>2</v>
      </c>
      <c r="G348" s="13">
        <v>8</v>
      </c>
      <c r="H348" s="13">
        <v>16</v>
      </c>
      <c r="I348" s="16">
        <v>29</v>
      </c>
      <c r="J348" s="4">
        <v>1</v>
      </c>
      <c r="K348" s="4">
        <v>5</v>
      </c>
      <c r="L348" s="4">
        <v>7</v>
      </c>
      <c r="M348" s="4">
        <v>11</v>
      </c>
      <c r="N348" s="17">
        <f t="shared" si="5"/>
        <v>0.43636363636363634</v>
      </c>
      <c r="O348" s="33">
        <v>9.4351699999999994</v>
      </c>
      <c r="P348" t="s">
        <v>1037</v>
      </c>
      <c r="Q348" s="3">
        <v>3</v>
      </c>
      <c r="R348" t="s">
        <v>1479</v>
      </c>
    </row>
    <row r="349" spans="1:18" hidden="1" x14ac:dyDescent="0.25">
      <c r="A349" s="38" t="s">
        <v>1405</v>
      </c>
      <c r="B349" s="20" t="s">
        <v>746</v>
      </c>
      <c r="C349" s="21">
        <v>5546</v>
      </c>
      <c r="D349" s="21" t="s">
        <v>200</v>
      </c>
      <c r="E349" s="27" t="s">
        <v>913</v>
      </c>
      <c r="F349" s="22">
        <v>1</v>
      </c>
      <c r="G349" s="23">
        <v>2</v>
      </c>
      <c r="H349" s="23">
        <v>7</v>
      </c>
      <c r="I349" s="24">
        <v>9</v>
      </c>
      <c r="J349" s="25">
        <v>1</v>
      </c>
      <c r="K349" s="25">
        <v>2</v>
      </c>
      <c r="L349" s="25">
        <v>3</v>
      </c>
      <c r="M349" s="25">
        <v>5</v>
      </c>
      <c r="N349" s="26">
        <f t="shared" si="5"/>
        <v>0.57894736842105265</v>
      </c>
      <c r="O349" s="33">
        <v>9.4342400000000008</v>
      </c>
      <c r="P349" t="s">
        <v>1037</v>
      </c>
      <c r="Q349" s="3">
        <v>3</v>
      </c>
      <c r="R349" t="s">
        <v>1501</v>
      </c>
    </row>
    <row r="350" spans="1:18" hidden="1" x14ac:dyDescent="0.25">
      <c r="A350" s="36" t="s">
        <v>1405</v>
      </c>
      <c r="B350" s="1" t="s">
        <v>746</v>
      </c>
      <c r="C350" s="2">
        <v>3236</v>
      </c>
      <c r="D350" s="2" t="s">
        <v>295</v>
      </c>
      <c r="E350" s="3">
        <v>3</v>
      </c>
      <c r="F350" s="12">
        <v>291</v>
      </c>
      <c r="G350" s="13">
        <v>277</v>
      </c>
      <c r="H350" s="13">
        <v>277</v>
      </c>
      <c r="I350" s="16">
        <v>320</v>
      </c>
      <c r="J350" s="4">
        <v>73</v>
      </c>
      <c r="K350" s="4">
        <v>67</v>
      </c>
      <c r="L350" s="4">
        <v>54</v>
      </c>
      <c r="M350" s="4">
        <v>63</v>
      </c>
      <c r="N350" s="17">
        <f t="shared" si="5"/>
        <v>0.22060085836909871</v>
      </c>
      <c r="O350" s="33">
        <v>3.3622399999999999</v>
      </c>
      <c r="P350" t="s">
        <v>1037</v>
      </c>
      <c r="Q350" s="3">
        <v>3</v>
      </c>
      <c r="R350" t="s">
        <v>1479</v>
      </c>
    </row>
    <row r="351" spans="1:18" hidden="1" x14ac:dyDescent="0.25">
      <c r="A351" s="36" t="s">
        <v>1371</v>
      </c>
      <c r="B351" s="1" t="s">
        <v>783</v>
      </c>
      <c r="C351" s="2">
        <v>3175</v>
      </c>
      <c r="D351" s="2" t="s">
        <v>350</v>
      </c>
      <c r="E351" s="3">
        <v>3</v>
      </c>
      <c r="F351" s="12">
        <v>188</v>
      </c>
      <c r="G351" s="13">
        <v>198</v>
      </c>
      <c r="H351" s="13">
        <v>185</v>
      </c>
      <c r="I351" s="16">
        <v>184</v>
      </c>
      <c r="J351" s="4">
        <v>92</v>
      </c>
      <c r="K351" s="4">
        <v>118</v>
      </c>
      <c r="L351" s="4">
        <v>82</v>
      </c>
      <c r="M351" s="4">
        <v>72</v>
      </c>
      <c r="N351" s="17">
        <f t="shared" si="5"/>
        <v>0.48211920529801322</v>
      </c>
      <c r="O351" s="33">
        <v>16.475439999999999</v>
      </c>
      <c r="P351" t="s">
        <v>1034</v>
      </c>
      <c r="Q351" s="3">
        <v>3</v>
      </c>
      <c r="R351" t="s">
        <v>1479</v>
      </c>
    </row>
    <row r="352" spans="1:18" hidden="1" x14ac:dyDescent="0.25">
      <c r="A352" s="36" t="s">
        <v>1371</v>
      </c>
      <c r="B352" s="1" t="s">
        <v>783</v>
      </c>
      <c r="C352" s="2">
        <v>1680</v>
      </c>
      <c r="D352" s="2" t="s">
        <v>348</v>
      </c>
      <c r="E352" s="3">
        <v>3</v>
      </c>
      <c r="F352" s="12">
        <v>0</v>
      </c>
      <c r="G352" s="13">
        <v>3</v>
      </c>
      <c r="H352" s="13">
        <v>8</v>
      </c>
      <c r="I352" s="16">
        <v>22</v>
      </c>
      <c r="J352" s="4">
        <v>0</v>
      </c>
      <c r="K352" s="4">
        <v>1</v>
      </c>
      <c r="L352" s="4">
        <v>5</v>
      </c>
      <c r="M352" s="4">
        <v>17</v>
      </c>
      <c r="N352" s="17">
        <f t="shared" si="5"/>
        <v>0.69696969696969702</v>
      </c>
      <c r="O352" s="33">
        <v>16.445799999999998</v>
      </c>
      <c r="P352" t="s">
        <v>1034</v>
      </c>
      <c r="Q352" s="3">
        <v>3</v>
      </c>
      <c r="R352" t="s">
        <v>1479</v>
      </c>
    </row>
    <row r="353" spans="1:18" hidden="1" x14ac:dyDescent="0.25">
      <c r="A353" s="36" t="s">
        <v>1371</v>
      </c>
      <c r="B353" s="1" t="s">
        <v>783</v>
      </c>
      <c r="C353" s="2">
        <v>1861</v>
      </c>
      <c r="D353" s="2" t="s">
        <v>349</v>
      </c>
      <c r="E353" s="3">
        <v>3</v>
      </c>
      <c r="F353" s="12">
        <v>1</v>
      </c>
      <c r="G353" s="13">
        <v>2</v>
      </c>
      <c r="H353" s="13">
        <v>2</v>
      </c>
      <c r="I353" s="16">
        <v>10</v>
      </c>
      <c r="J353" s="4">
        <v>0</v>
      </c>
      <c r="K353" s="4">
        <v>1</v>
      </c>
      <c r="L353" s="4">
        <v>0</v>
      </c>
      <c r="M353" s="4">
        <v>6</v>
      </c>
      <c r="N353" s="17">
        <f t="shared" si="5"/>
        <v>0.46666666666666667</v>
      </c>
      <c r="O353" s="33">
        <v>16.36073</v>
      </c>
      <c r="P353" t="s">
        <v>1034</v>
      </c>
      <c r="Q353" s="3">
        <v>3</v>
      </c>
      <c r="R353" t="s">
        <v>1479</v>
      </c>
    </row>
    <row r="354" spans="1:18" hidden="1" x14ac:dyDescent="0.25">
      <c r="A354" s="1">
        <v>25200</v>
      </c>
      <c r="B354" s="1" t="s">
        <v>796</v>
      </c>
      <c r="C354" s="2">
        <v>2292</v>
      </c>
      <c r="D354" s="2" t="s">
        <v>372</v>
      </c>
      <c r="E354" s="3">
        <v>2</v>
      </c>
      <c r="F354" s="12">
        <v>5</v>
      </c>
      <c r="G354" s="13">
        <v>4</v>
      </c>
      <c r="H354" s="13">
        <v>4</v>
      </c>
      <c r="I354" s="16">
        <v>7</v>
      </c>
      <c r="J354" s="4">
        <v>4</v>
      </c>
      <c r="K354" s="4">
        <v>3</v>
      </c>
      <c r="L354" s="4">
        <v>2</v>
      </c>
      <c r="M354" s="4">
        <v>4</v>
      </c>
      <c r="N354" s="17">
        <f t="shared" si="5"/>
        <v>0.65</v>
      </c>
      <c r="O354" s="33">
        <v>27.279389999999999</v>
      </c>
      <c r="P354" t="s">
        <v>1002</v>
      </c>
      <c r="Q354" s="3">
        <v>1</v>
      </c>
      <c r="R354" t="s">
        <v>1501</v>
      </c>
    </row>
    <row r="355" spans="1:18" hidden="1" x14ac:dyDescent="0.25">
      <c r="A355" s="36" t="s">
        <v>1447</v>
      </c>
      <c r="B355" s="1" t="s">
        <v>863</v>
      </c>
      <c r="C355" s="2">
        <v>4427</v>
      </c>
      <c r="D355" s="2" t="s">
        <v>568</v>
      </c>
      <c r="E355" s="3">
        <v>3</v>
      </c>
      <c r="F355" s="12">
        <v>398</v>
      </c>
      <c r="G355" s="13">
        <v>378</v>
      </c>
      <c r="H355" s="13">
        <v>314</v>
      </c>
      <c r="I355" s="16">
        <v>335</v>
      </c>
      <c r="J355" s="4">
        <v>180</v>
      </c>
      <c r="K355" s="4">
        <v>149</v>
      </c>
      <c r="L355" s="4">
        <v>124</v>
      </c>
      <c r="M355" s="4">
        <v>130</v>
      </c>
      <c r="N355" s="17">
        <f t="shared" si="5"/>
        <v>0.40912280701754383</v>
      </c>
      <c r="O355" s="33">
        <v>4.5460399999999996</v>
      </c>
      <c r="P355" t="s">
        <v>1087</v>
      </c>
      <c r="Q355" s="3">
        <v>3</v>
      </c>
      <c r="R355" t="s">
        <v>1479</v>
      </c>
    </row>
    <row r="356" spans="1:18" hidden="1" x14ac:dyDescent="0.25">
      <c r="A356" s="36" t="s">
        <v>1447</v>
      </c>
      <c r="B356" s="1" t="s">
        <v>863</v>
      </c>
      <c r="C356" s="2">
        <v>3710</v>
      </c>
      <c r="D356" s="2" t="s">
        <v>566</v>
      </c>
      <c r="E356" s="3">
        <v>3</v>
      </c>
      <c r="F356" s="12">
        <v>362</v>
      </c>
      <c r="G356" s="13">
        <v>393</v>
      </c>
      <c r="H356" s="13">
        <v>363</v>
      </c>
      <c r="I356" s="16">
        <v>391</v>
      </c>
      <c r="J356" s="4">
        <v>132</v>
      </c>
      <c r="K356" s="4">
        <v>162</v>
      </c>
      <c r="L356" s="4">
        <v>131</v>
      </c>
      <c r="M356" s="4">
        <v>136</v>
      </c>
      <c r="N356" s="17">
        <f t="shared" si="5"/>
        <v>0.37176938369781309</v>
      </c>
      <c r="O356" s="33">
        <v>3.6338300000000001</v>
      </c>
      <c r="P356" t="s">
        <v>1087</v>
      </c>
      <c r="Q356" s="3">
        <v>3</v>
      </c>
      <c r="R356" t="s">
        <v>1479</v>
      </c>
    </row>
    <row r="357" spans="1:18" hidden="1" x14ac:dyDescent="0.25">
      <c r="A357" s="36" t="s">
        <v>1447</v>
      </c>
      <c r="B357" s="1" t="s">
        <v>863</v>
      </c>
      <c r="C357" s="2">
        <v>3010</v>
      </c>
      <c r="D357" s="2" t="s">
        <v>565</v>
      </c>
      <c r="E357" s="3">
        <v>3</v>
      </c>
      <c r="F357" s="12">
        <v>354</v>
      </c>
      <c r="G357" s="13">
        <v>372</v>
      </c>
      <c r="H357" s="13">
        <v>341</v>
      </c>
      <c r="I357" s="16">
        <v>332</v>
      </c>
      <c r="J357" s="4">
        <v>150</v>
      </c>
      <c r="K357" s="4">
        <v>146</v>
      </c>
      <c r="L357" s="4">
        <v>142</v>
      </c>
      <c r="M357" s="4">
        <v>112</v>
      </c>
      <c r="N357" s="17">
        <f t="shared" si="5"/>
        <v>0.39313795568263044</v>
      </c>
      <c r="O357" s="33">
        <v>1.08188</v>
      </c>
      <c r="P357" t="s">
        <v>1087</v>
      </c>
      <c r="Q357" s="3">
        <v>3</v>
      </c>
      <c r="R357" t="s">
        <v>1479</v>
      </c>
    </row>
    <row r="358" spans="1:18" hidden="1" x14ac:dyDescent="0.25">
      <c r="A358" s="36" t="s">
        <v>1447</v>
      </c>
      <c r="B358" s="1" t="s">
        <v>863</v>
      </c>
      <c r="C358" s="2">
        <v>4314</v>
      </c>
      <c r="D358" s="2" t="s">
        <v>567</v>
      </c>
      <c r="E358" s="3">
        <v>3</v>
      </c>
      <c r="F358" s="12">
        <v>0</v>
      </c>
      <c r="G358" s="13">
        <v>17</v>
      </c>
      <c r="H358" s="13">
        <v>46</v>
      </c>
      <c r="I358" s="16">
        <v>122</v>
      </c>
      <c r="J358" s="4">
        <v>0</v>
      </c>
      <c r="K358" s="4">
        <v>16</v>
      </c>
      <c r="L358" s="4">
        <v>35</v>
      </c>
      <c r="M358" s="4">
        <v>76</v>
      </c>
      <c r="N358" s="17">
        <f t="shared" si="5"/>
        <v>0.68648648648648647</v>
      </c>
      <c r="O358" s="33">
        <v>0.96828999999999998</v>
      </c>
      <c r="P358" t="s">
        <v>1087</v>
      </c>
      <c r="Q358" s="3">
        <v>3</v>
      </c>
      <c r="R358" t="s">
        <v>1479</v>
      </c>
    </row>
    <row r="359" spans="1:18" hidden="1" x14ac:dyDescent="0.25">
      <c r="A359" s="1">
        <v>33211</v>
      </c>
      <c r="B359" s="1" t="s">
        <v>860</v>
      </c>
      <c r="C359" s="2">
        <v>2958</v>
      </c>
      <c r="D359" s="2" t="s">
        <v>560</v>
      </c>
      <c r="E359" s="3">
        <v>1</v>
      </c>
      <c r="F359" s="12">
        <v>17</v>
      </c>
      <c r="G359" s="13">
        <v>8</v>
      </c>
      <c r="H359" s="13">
        <v>15</v>
      </c>
      <c r="I359" s="16">
        <v>17</v>
      </c>
      <c r="J359" s="4">
        <v>15</v>
      </c>
      <c r="K359" s="4">
        <v>7</v>
      </c>
      <c r="L359" s="4">
        <v>10</v>
      </c>
      <c r="M359" s="4">
        <v>13</v>
      </c>
      <c r="N359" s="17">
        <f t="shared" si="5"/>
        <v>0.78947368421052633</v>
      </c>
      <c r="O359" s="33">
        <v>35.054659999999998</v>
      </c>
      <c r="P359" t="s">
        <v>1104</v>
      </c>
      <c r="Q359" s="3">
        <v>1</v>
      </c>
      <c r="R359" t="s">
        <v>1479</v>
      </c>
    </row>
    <row r="360" spans="1:18" hidden="1" x14ac:dyDescent="0.25">
      <c r="A360" s="36" t="s">
        <v>1423</v>
      </c>
      <c r="B360" s="1" t="s">
        <v>738</v>
      </c>
      <c r="C360" s="2">
        <v>5481</v>
      </c>
      <c r="D360" s="2" t="s">
        <v>281</v>
      </c>
      <c r="E360" s="3">
        <v>3</v>
      </c>
      <c r="F360" s="12">
        <v>412</v>
      </c>
      <c r="G360" s="13">
        <v>491</v>
      </c>
      <c r="H360" s="13">
        <v>397</v>
      </c>
      <c r="I360" s="16">
        <v>342</v>
      </c>
      <c r="J360" s="4">
        <v>60</v>
      </c>
      <c r="K360" s="4">
        <v>61</v>
      </c>
      <c r="L360" s="4">
        <v>53</v>
      </c>
      <c r="M360" s="4">
        <v>42</v>
      </c>
      <c r="N360" s="17">
        <f t="shared" si="5"/>
        <v>0.13154689403166869</v>
      </c>
      <c r="O360" s="33">
        <v>6.6470599999999997</v>
      </c>
      <c r="P360" t="s">
        <v>940</v>
      </c>
      <c r="Q360" s="3">
        <v>3</v>
      </c>
      <c r="R360" t="s">
        <v>1479</v>
      </c>
    </row>
    <row r="361" spans="1:18" hidden="1" x14ac:dyDescent="0.25">
      <c r="A361" s="36" t="s">
        <v>1423</v>
      </c>
      <c r="B361" s="1" t="s">
        <v>738</v>
      </c>
      <c r="C361" s="2">
        <v>3492</v>
      </c>
      <c r="D361" s="2" t="s">
        <v>277</v>
      </c>
      <c r="E361" s="3">
        <v>3</v>
      </c>
      <c r="F361" s="12">
        <v>431</v>
      </c>
      <c r="G361" s="13">
        <v>446</v>
      </c>
      <c r="H361" s="13">
        <v>395</v>
      </c>
      <c r="I361" s="16">
        <v>446</v>
      </c>
      <c r="J361" s="4">
        <v>79</v>
      </c>
      <c r="K361" s="4">
        <v>67</v>
      </c>
      <c r="L361" s="4">
        <v>66</v>
      </c>
      <c r="M361" s="4">
        <v>63</v>
      </c>
      <c r="N361" s="17">
        <f t="shared" si="5"/>
        <v>0.160069848661234</v>
      </c>
      <c r="O361" s="33">
        <v>4.6312699999999998</v>
      </c>
      <c r="P361" t="s">
        <v>940</v>
      </c>
      <c r="Q361" s="3">
        <v>3</v>
      </c>
      <c r="R361" t="s">
        <v>1479</v>
      </c>
    </row>
    <row r="362" spans="1:18" hidden="1" x14ac:dyDescent="0.25">
      <c r="A362" s="36" t="s">
        <v>1423</v>
      </c>
      <c r="B362" s="1" t="s">
        <v>738</v>
      </c>
      <c r="C362" s="2">
        <v>3811</v>
      </c>
      <c r="D362" s="2" t="s">
        <v>278</v>
      </c>
      <c r="E362" s="3">
        <v>3</v>
      </c>
      <c r="F362" s="12">
        <v>4</v>
      </c>
      <c r="G362" s="13">
        <v>17</v>
      </c>
      <c r="H362" s="13">
        <v>24</v>
      </c>
      <c r="I362" s="16">
        <v>48</v>
      </c>
      <c r="J362" s="4">
        <v>2</v>
      </c>
      <c r="K362" s="4">
        <v>7</v>
      </c>
      <c r="L362" s="4">
        <v>6</v>
      </c>
      <c r="M362" s="4">
        <v>21</v>
      </c>
      <c r="N362" s="17">
        <f t="shared" si="5"/>
        <v>0.38709677419354838</v>
      </c>
      <c r="O362" s="33">
        <v>3.9061400000000002</v>
      </c>
      <c r="P362" t="s">
        <v>940</v>
      </c>
      <c r="Q362" s="3">
        <v>3</v>
      </c>
      <c r="R362" t="s">
        <v>1479</v>
      </c>
    </row>
    <row r="363" spans="1:18" hidden="1" x14ac:dyDescent="0.25">
      <c r="A363" s="36" t="s">
        <v>1423</v>
      </c>
      <c r="B363" s="1" t="s">
        <v>738</v>
      </c>
      <c r="C363" s="2">
        <v>4208</v>
      </c>
      <c r="D363" s="2" t="s">
        <v>279</v>
      </c>
      <c r="E363" s="3">
        <v>3</v>
      </c>
      <c r="F363" s="12">
        <v>432</v>
      </c>
      <c r="G363" s="13">
        <v>442</v>
      </c>
      <c r="H363" s="13">
        <v>393</v>
      </c>
      <c r="I363" s="16">
        <v>466</v>
      </c>
      <c r="J363" s="4">
        <v>44</v>
      </c>
      <c r="K363" s="4">
        <v>33</v>
      </c>
      <c r="L363" s="4">
        <v>36</v>
      </c>
      <c r="M363" s="4">
        <v>40</v>
      </c>
      <c r="N363" s="17">
        <f t="shared" si="5"/>
        <v>8.8286208886324297E-2</v>
      </c>
      <c r="O363" s="33">
        <v>2.9222000000000001</v>
      </c>
      <c r="P363" t="s">
        <v>940</v>
      </c>
      <c r="Q363" s="3">
        <v>3</v>
      </c>
      <c r="R363" t="s">
        <v>1479</v>
      </c>
    </row>
    <row r="364" spans="1:18" hidden="1" x14ac:dyDescent="0.25">
      <c r="A364" s="36" t="s">
        <v>1423</v>
      </c>
      <c r="B364" s="1" t="s">
        <v>738</v>
      </c>
      <c r="C364" s="2">
        <v>5331</v>
      </c>
      <c r="D364" s="2" t="s">
        <v>280</v>
      </c>
      <c r="E364" s="3">
        <v>3</v>
      </c>
      <c r="F364" s="12">
        <v>0</v>
      </c>
      <c r="G364" s="13">
        <v>0</v>
      </c>
      <c r="H364" s="13">
        <v>7</v>
      </c>
      <c r="I364" s="16">
        <v>22</v>
      </c>
      <c r="J364" s="4">
        <v>0</v>
      </c>
      <c r="K364" s="4">
        <v>0</v>
      </c>
      <c r="L364" s="4">
        <v>1</v>
      </c>
      <c r="M364" s="4">
        <v>0</v>
      </c>
      <c r="N364" s="17">
        <f t="shared" si="5"/>
        <v>3.4482758620689655E-2</v>
      </c>
      <c r="O364" s="33">
        <v>2.2107899999999998</v>
      </c>
      <c r="P364" t="s">
        <v>940</v>
      </c>
      <c r="Q364" s="3">
        <v>3</v>
      </c>
      <c r="R364" t="s">
        <v>1479</v>
      </c>
    </row>
    <row r="365" spans="1:18" hidden="1" x14ac:dyDescent="0.25">
      <c r="A365" s="36" t="s">
        <v>1423</v>
      </c>
      <c r="B365" s="1" t="s">
        <v>738</v>
      </c>
      <c r="C365" s="2">
        <v>1814</v>
      </c>
      <c r="D365" s="2" t="s">
        <v>275</v>
      </c>
      <c r="E365" s="3">
        <v>3</v>
      </c>
      <c r="F365" s="12">
        <v>11</v>
      </c>
      <c r="G365" s="13">
        <v>17</v>
      </c>
      <c r="H365" s="13">
        <v>25</v>
      </c>
      <c r="I365" s="16">
        <v>52</v>
      </c>
      <c r="J365" s="4">
        <v>0</v>
      </c>
      <c r="K365" s="4">
        <v>3</v>
      </c>
      <c r="L365" s="4">
        <v>0</v>
      </c>
      <c r="M365" s="4">
        <v>0</v>
      </c>
      <c r="N365" s="17">
        <f t="shared" si="5"/>
        <v>2.8571428571428571E-2</v>
      </c>
      <c r="O365" s="33">
        <v>2.1853699999999998</v>
      </c>
      <c r="P365" t="s">
        <v>940</v>
      </c>
      <c r="Q365" s="3">
        <v>3</v>
      </c>
      <c r="R365" t="s">
        <v>1479</v>
      </c>
    </row>
    <row r="366" spans="1:18" hidden="1" x14ac:dyDescent="0.25">
      <c r="A366" s="36" t="s">
        <v>1423</v>
      </c>
      <c r="B366" s="1" t="s">
        <v>738</v>
      </c>
      <c r="C366" s="2">
        <v>3106</v>
      </c>
      <c r="D366" s="2" t="s">
        <v>276</v>
      </c>
      <c r="E366" s="3">
        <v>3</v>
      </c>
      <c r="F366" s="12">
        <v>426</v>
      </c>
      <c r="G366" s="13">
        <v>368</v>
      </c>
      <c r="H366" s="13">
        <v>330</v>
      </c>
      <c r="I366" s="16">
        <v>336</v>
      </c>
      <c r="J366" s="4">
        <v>69</v>
      </c>
      <c r="K366" s="4">
        <v>63</v>
      </c>
      <c r="L366" s="4">
        <v>60</v>
      </c>
      <c r="M366" s="4">
        <v>59</v>
      </c>
      <c r="N366" s="17">
        <f t="shared" si="5"/>
        <v>0.17191780821917807</v>
      </c>
      <c r="O366" s="33">
        <v>1.8284100000000001</v>
      </c>
      <c r="P366" t="s">
        <v>940</v>
      </c>
      <c r="Q366" s="3">
        <v>3</v>
      </c>
      <c r="R366" t="s">
        <v>1479</v>
      </c>
    </row>
    <row r="367" spans="1:18" hidden="1" x14ac:dyDescent="0.25">
      <c r="A367" s="36" t="s">
        <v>1434</v>
      </c>
      <c r="B367" s="1" t="s">
        <v>714</v>
      </c>
      <c r="C367" s="2">
        <v>1758</v>
      </c>
      <c r="D367" s="2" t="s">
        <v>151</v>
      </c>
      <c r="E367" s="3">
        <v>3</v>
      </c>
      <c r="F367" s="12">
        <v>11</v>
      </c>
      <c r="G367" s="13">
        <v>10</v>
      </c>
      <c r="H367" s="13">
        <v>22</v>
      </c>
      <c r="I367" s="16">
        <v>26</v>
      </c>
      <c r="J367" s="4">
        <v>3</v>
      </c>
      <c r="K367" s="4">
        <v>1</v>
      </c>
      <c r="L367" s="4">
        <v>5</v>
      </c>
      <c r="M367" s="4">
        <v>1</v>
      </c>
      <c r="N367" s="17">
        <f t="shared" si="5"/>
        <v>0.14492753623188406</v>
      </c>
      <c r="O367" s="33">
        <v>5.43818</v>
      </c>
      <c r="P367" t="s">
        <v>1084</v>
      </c>
      <c r="Q367" s="3">
        <v>3</v>
      </c>
      <c r="R367" t="s">
        <v>1479</v>
      </c>
    </row>
    <row r="368" spans="1:18" hidden="1" x14ac:dyDescent="0.25">
      <c r="A368" s="36" t="s">
        <v>1434</v>
      </c>
      <c r="B368" s="1" t="s">
        <v>714</v>
      </c>
      <c r="C368" s="2">
        <v>2974</v>
      </c>
      <c r="D368" s="2" t="s">
        <v>152</v>
      </c>
      <c r="E368" s="3">
        <v>3</v>
      </c>
      <c r="F368" s="12">
        <v>410</v>
      </c>
      <c r="G368" s="13">
        <v>371</v>
      </c>
      <c r="H368" s="13">
        <v>377</v>
      </c>
      <c r="I368" s="16">
        <v>415</v>
      </c>
      <c r="J368" s="4">
        <v>151</v>
      </c>
      <c r="K368" s="4">
        <v>157</v>
      </c>
      <c r="L368" s="4">
        <v>114</v>
      </c>
      <c r="M368" s="4">
        <v>152</v>
      </c>
      <c r="N368" s="17">
        <f t="shared" si="5"/>
        <v>0.364907819453274</v>
      </c>
      <c r="O368" s="33">
        <v>4.7182199999999996</v>
      </c>
      <c r="P368" t="s">
        <v>1084</v>
      </c>
      <c r="Q368" s="3">
        <v>3</v>
      </c>
      <c r="R368" t="s">
        <v>1479</v>
      </c>
    </row>
    <row r="369" spans="1:18" hidden="1" x14ac:dyDescent="0.25">
      <c r="A369" s="36" t="s">
        <v>1434</v>
      </c>
      <c r="B369" s="1" t="s">
        <v>714</v>
      </c>
      <c r="C369" s="2">
        <v>5343</v>
      </c>
      <c r="D369" s="2" t="s">
        <v>153</v>
      </c>
      <c r="E369" s="3">
        <v>3</v>
      </c>
      <c r="F369" s="12">
        <v>0</v>
      </c>
      <c r="G369" s="13">
        <v>0</v>
      </c>
      <c r="H369" s="13">
        <v>4</v>
      </c>
      <c r="I369" s="16">
        <v>16</v>
      </c>
      <c r="J369" s="4">
        <v>0</v>
      </c>
      <c r="K369" s="4">
        <v>0</v>
      </c>
      <c r="L369" s="4">
        <v>2</v>
      </c>
      <c r="M369" s="4">
        <v>9</v>
      </c>
      <c r="N369" s="17">
        <f t="shared" si="5"/>
        <v>0.55000000000000004</v>
      </c>
      <c r="O369" s="33">
        <v>4.5579299999999998</v>
      </c>
      <c r="P369" t="s">
        <v>1084</v>
      </c>
      <c r="Q369" s="3">
        <v>3</v>
      </c>
      <c r="R369" t="s">
        <v>1479</v>
      </c>
    </row>
    <row r="370" spans="1:18" hidden="1" x14ac:dyDescent="0.25">
      <c r="A370" s="1">
        <v>38324</v>
      </c>
      <c r="B370" s="1" t="s">
        <v>893</v>
      </c>
      <c r="C370" s="2">
        <v>2432</v>
      </c>
      <c r="D370" s="2" t="s">
        <v>617</v>
      </c>
      <c r="E370" s="3">
        <v>1</v>
      </c>
      <c r="F370" s="12">
        <v>13</v>
      </c>
      <c r="G370" s="13">
        <v>11</v>
      </c>
      <c r="H370" s="13">
        <v>11</v>
      </c>
      <c r="I370" s="16">
        <v>11</v>
      </c>
      <c r="J370" s="4">
        <v>4</v>
      </c>
      <c r="K370" s="4">
        <v>6</v>
      </c>
      <c r="L370" s="4">
        <v>5</v>
      </c>
      <c r="M370" s="4">
        <v>3</v>
      </c>
      <c r="N370" s="17">
        <f t="shared" si="5"/>
        <v>0.39130434782608697</v>
      </c>
      <c r="O370" s="33">
        <v>37.124400000000001</v>
      </c>
      <c r="P370" t="s">
        <v>1126</v>
      </c>
      <c r="Q370" s="3">
        <v>1</v>
      </c>
      <c r="R370" t="s">
        <v>1479</v>
      </c>
    </row>
    <row r="371" spans="1:18" hidden="1" x14ac:dyDescent="0.25">
      <c r="A371" s="36" t="s">
        <v>1211</v>
      </c>
      <c r="B371" s="1" t="s">
        <v>713</v>
      </c>
      <c r="C371" s="2">
        <v>2283</v>
      </c>
      <c r="D371" s="2" t="s">
        <v>150</v>
      </c>
      <c r="E371" s="3">
        <v>2</v>
      </c>
      <c r="F371" s="12">
        <v>15</v>
      </c>
      <c r="G371" s="13">
        <v>13</v>
      </c>
      <c r="H371" s="13">
        <v>15</v>
      </c>
      <c r="I371" s="16">
        <v>12</v>
      </c>
      <c r="J371" s="4">
        <v>10</v>
      </c>
      <c r="K371" s="4">
        <v>9</v>
      </c>
      <c r="L371" s="4">
        <v>13</v>
      </c>
      <c r="M371" s="4">
        <v>9</v>
      </c>
      <c r="N371" s="17">
        <f t="shared" si="5"/>
        <v>0.74545454545454548</v>
      </c>
      <c r="O371" s="33">
        <v>17.55904</v>
      </c>
      <c r="P371" t="s">
        <v>952</v>
      </c>
      <c r="Q371" s="3">
        <v>2</v>
      </c>
      <c r="R371" t="s">
        <v>1479</v>
      </c>
    </row>
    <row r="372" spans="1:18" hidden="1" x14ac:dyDescent="0.25">
      <c r="A372" s="36" t="s">
        <v>1286</v>
      </c>
      <c r="B372" s="1" t="s">
        <v>791</v>
      </c>
      <c r="C372" s="2">
        <v>5454</v>
      </c>
      <c r="D372" s="2" t="s">
        <v>366</v>
      </c>
      <c r="E372" s="3">
        <v>2</v>
      </c>
      <c r="F372" s="12">
        <v>0</v>
      </c>
      <c r="G372" s="13">
        <v>5</v>
      </c>
      <c r="H372" s="13">
        <v>7</v>
      </c>
      <c r="I372" s="16">
        <v>11</v>
      </c>
      <c r="J372" s="4">
        <v>0</v>
      </c>
      <c r="K372" s="4">
        <v>4</v>
      </c>
      <c r="L372" s="4">
        <v>7</v>
      </c>
      <c r="M372" s="4">
        <v>11</v>
      </c>
      <c r="N372" s="17">
        <f t="shared" si="5"/>
        <v>0.95652173913043481</v>
      </c>
      <c r="O372" s="33">
        <v>3.47207</v>
      </c>
      <c r="P372" t="s">
        <v>992</v>
      </c>
      <c r="Q372" s="3">
        <v>2</v>
      </c>
      <c r="R372" t="s">
        <v>1479</v>
      </c>
    </row>
    <row r="373" spans="1:18" hidden="1" x14ac:dyDescent="0.25">
      <c r="A373" s="36" t="s">
        <v>1286</v>
      </c>
      <c r="B373" s="1" t="s">
        <v>791</v>
      </c>
      <c r="C373" s="2">
        <v>4220</v>
      </c>
      <c r="D373" s="2" t="s">
        <v>365</v>
      </c>
      <c r="E373" s="3">
        <v>2</v>
      </c>
      <c r="F373" s="12">
        <v>79</v>
      </c>
      <c r="G373" s="13">
        <v>73</v>
      </c>
      <c r="H373" s="13">
        <v>76</v>
      </c>
      <c r="I373" s="16">
        <v>57</v>
      </c>
      <c r="J373" s="4">
        <v>55</v>
      </c>
      <c r="K373" s="4">
        <v>44</v>
      </c>
      <c r="L373" s="4">
        <v>42</v>
      </c>
      <c r="M373" s="4">
        <v>29</v>
      </c>
      <c r="N373" s="17">
        <f t="shared" si="5"/>
        <v>0.59649122807017541</v>
      </c>
      <c r="O373" s="33">
        <v>0.65076000000000001</v>
      </c>
      <c r="P373" t="s">
        <v>992</v>
      </c>
      <c r="Q373" s="3">
        <v>2</v>
      </c>
      <c r="R373" t="s">
        <v>1479</v>
      </c>
    </row>
    <row r="374" spans="1:18" hidden="1" x14ac:dyDescent="0.25">
      <c r="A374" s="36" t="s">
        <v>1209</v>
      </c>
      <c r="B374" s="1" t="s">
        <v>712</v>
      </c>
      <c r="C374" s="2">
        <v>3024</v>
      </c>
      <c r="D374" s="2" t="s">
        <v>149</v>
      </c>
      <c r="E374" s="3">
        <v>2</v>
      </c>
      <c r="F374" s="12">
        <v>36</v>
      </c>
      <c r="G374" s="13">
        <v>57</v>
      </c>
      <c r="H374" s="13">
        <v>47</v>
      </c>
      <c r="I374" s="16">
        <v>57</v>
      </c>
      <c r="J374" s="4">
        <v>31</v>
      </c>
      <c r="K374" s="4">
        <v>45</v>
      </c>
      <c r="L374" s="4">
        <v>35</v>
      </c>
      <c r="M374" s="4">
        <v>38</v>
      </c>
      <c r="N374" s="17">
        <f t="shared" si="5"/>
        <v>0.75634517766497467</v>
      </c>
      <c r="O374" s="33">
        <v>17.406510000000001</v>
      </c>
      <c r="P374" t="s">
        <v>996</v>
      </c>
      <c r="Q374" s="3">
        <v>2</v>
      </c>
      <c r="R374" t="s">
        <v>1479</v>
      </c>
    </row>
    <row r="375" spans="1:18" hidden="1" x14ac:dyDescent="0.25">
      <c r="A375" s="1">
        <v>22105</v>
      </c>
      <c r="B375" s="1" t="s">
        <v>777</v>
      </c>
      <c r="C375" s="2">
        <v>2443</v>
      </c>
      <c r="D375" s="2" t="s">
        <v>340</v>
      </c>
      <c r="E375" s="3">
        <v>1</v>
      </c>
      <c r="F375" s="12">
        <v>20</v>
      </c>
      <c r="G375" s="13">
        <v>21</v>
      </c>
      <c r="H375" s="13">
        <v>25</v>
      </c>
      <c r="I375" s="16">
        <v>16</v>
      </c>
      <c r="J375" s="4">
        <v>8</v>
      </c>
      <c r="K375" s="4">
        <v>8</v>
      </c>
      <c r="L375" s="4">
        <v>10</v>
      </c>
      <c r="M375" s="4">
        <v>7</v>
      </c>
      <c r="N375" s="17">
        <f t="shared" si="5"/>
        <v>0.40243902439024393</v>
      </c>
      <c r="O375" s="33">
        <v>46.160110000000003</v>
      </c>
      <c r="P375" t="s">
        <v>937</v>
      </c>
      <c r="Q375" s="3">
        <v>1</v>
      </c>
      <c r="R375" t="s">
        <v>1479</v>
      </c>
    </row>
    <row r="376" spans="1:18" hidden="1" x14ac:dyDescent="0.25">
      <c r="A376" s="36" t="s">
        <v>1451</v>
      </c>
      <c r="B376" s="1" t="s">
        <v>785</v>
      </c>
      <c r="C376" s="2">
        <v>2246</v>
      </c>
      <c r="D376" s="2" t="s">
        <v>356</v>
      </c>
      <c r="E376" s="3">
        <v>3</v>
      </c>
      <c r="F376" s="12">
        <v>74</v>
      </c>
      <c r="G376" s="13">
        <v>78</v>
      </c>
      <c r="H376" s="13">
        <v>80</v>
      </c>
      <c r="I376" s="16">
        <v>60</v>
      </c>
      <c r="J376" s="4">
        <v>36</v>
      </c>
      <c r="K376" s="4">
        <v>38</v>
      </c>
      <c r="L376" s="4">
        <v>37</v>
      </c>
      <c r="M376" s="4">
        <v>25</v>
      </c>
      <c r="N376" s="17">
        <f t="shared" si="5"/>
        <v>0.46575342465753422</v>
      </c>
      <c r="O376" s="33">
        <v>4.3967599999999996</v>
      </c>
      <c r="P376" t="s">
        <v>1132</v>
      </c>
      <c r="Q376" s="3">
        <v>3</v>
      </c>
      <c r="R376" t="s">
        <v>1479</v>
      </c>
    </row>
    <row r="377" spans="1:18" hidden="1" x14ac:dyDescent="0.25">
      <c r="A377" s="36" t="s">
        <v>1451</v>
      </c>
      <c r="B377" s="1" t="s">
        <v>785</v>
      </c>
      <c r="C377" s="2">
        <v>5151</v>
      </c>
      <c r="D377" s="2" t="s">
        <v>357</v>
      </c>
      <c r="E377" s="3">
        <v>3</v>
      </c>
      <c r="F377" s="12">
        <v>8</v>
      </c>
      <c r="G377" s="13">
        <v>13</v>
      </c>
      <c r="H377" s="13">
        <v>29</v>
      </c>
      <c r="I377" s="16">
        <v>34</v>
      </c>
      <c r="J377" s="4">
        <v>6</v>
      </c>
      <c r="K377" s="4">
        <v>9</v>
      </c>
      <c r="L377" s="4">
        <v>22</v>
      </c>
      <c r="M377" s="4">
        <v>29</v>
      </c>
      <c r="N377" s="17">
        <f t="shared" si="5"/>
        <v>0.7857142857142857</v>
      </c>
      <c r="O377" s="33">
        <v>4.1385899999999998</v>
      </c>
      <c r="P377" t="s">
        <v>1132</v>
      </c>
      <c r="Q377" s="3">
        <v>3</v>
      </c>
      <c r="R377" t="s">
        <v>1479</v>
      </c>
    </row>
    <row r="378" spans="1:18" hidden="1" x14ac:dyDescent="0.25">
      <c r="A378" s="36" t="s">
        <v>1451</v>
      </c>
      <c r="B378" s="1" t="s">
        <v>785</v>
      </c>
      <c r="C378" s="2">
        <v>1980</v>
      </c>
      <c r="D378" s="2" t="s">
        <v>355</v>
      </c>
      <c r="E378" s="3">
        <v>3</v>
      </c>
      <c r="F378" s="12">
        <v>0</v>
      </c>
      <c r="G378" s="13">
        <v>1</v>
      </c>
      <c r="H378" s="13">
        <v>6</v>
      </c>
      <c r="I378" s="16">
        <v>13</v>
      </c>
      <c r="J378" s="4">
        <v>0</v>
      </c>
      <c r="K378" s="4">
        <v>1</v>
      </c>
      <c r="L378" s="4">
        <v>4</v>
      </c>
      <c r="M378" s="4">
        <v>11</v>
      </c>
      <c r="N378" s="17">
        <f t="shared" si="5"/>
        <v>0.8</v>
      </c>
      <c r="O378" s="33">
        <v>0.31180000000000002</v>
      </c>
      <c r="P378" t="s">
        <v>1132</v>
      </c>
      <c r="Q378" s="3">
        <v>3</v>
      </c>
      <c r="R378" t="s">
        <v>1479</v>
      </c>
    </row>
    <row r="379" spans="1:18" hidden="1" x14ac:dyDescent="0.25">
      <c r="A379" s="36" t="s">
        <v>1459</v>
      </c>
      <c r="B379" s="1" t="s">
        <v>865</v>
      </c>
      <c r="C379" s="2">
        <v>1768</v>
      </c>
      <c r="D379" s="2" t="s">
        <v>574</v>
      </c>
      <c r="E379" s="3">
        <v>3</v>
      </c>
      <c r="F379" s="12">
        <v>33</v>
      </c>
      <c r="G379" s="13">
        <v>34</v>
      </c>
      <c r="H379" s="13">
        <v>36</v>
      </c>
      <c r="I379" s="16">
        <v>50</v>
      </c>
      <c r="J379" s="4">
        <v>10</v>
      </c>
      <c r="K379" s="4">
        <v>9</v>
      </c>
      <c r="L379" s="4">
        <v>11</v>
      </c>
      <c r="M379" s="4">
        <v>22</v>
      </c>
      <c r="N379" s="17">
        <f t="shared" si="5"/>
        <v>0.33986928104575165</v>
      </c>
      <c r="O379" s="33">
        <v>3.0884800000000001</v>
      </c>
      <c r="P379" t="s">
        <v>1087</v>
      </c>
      <c r="Q379" s="3">
        <v>3</v>
      </c>
      <c r="R379" t="s">
        <v>1479</v>
      </c>
    </row>
    <row r="380" spans="1:18" hidden="1" x14ac:dyDescent="0.25">
      <c r="A380" s="36" t="s">
        <v>1459</v>
      </c>
      <c r="B380" s="1" t="s">
        <v>865</v>
      </c>
      <c r="C380" s="2">
        <v>3960</v>
      </c>
      <c r="D380" s="2" t="s">
        <v>576</v>
      </c>
      <c r="E380" s="3">
        <v>3</v>
      </c>
      <c r="F380" s="12">
        <v>340</v>
      </c>
      <c r="G380" s="13">
        <v>349</v>
      </c>
      <c r="H380" s="13">
        <v>347</v>
      </c>
      <c r="I380" s="16">
        <v>346</v>
      </c>
      <c r="J380" s="4">
        <v>117</v>
      </c>
      <c r="K380" s="4">
        <v>113</v>
      </c>
      <c r="L380" s="4">
        <v>112</v>
      </c>
      <c r="M380" s="4">
        <v>93</v>
      </c>
      <c r="N380" s="17">
        <f t="shared" si="5"/>
        <v>0.31476121562952242</v>
      </c>
      <c r="O380" s="33">
        <v>3.0689600000000001</v>
      </c>
      <c r="P380" t="s">
        <v>1091</v>
      </c>
      <c r="Q380" s="3">
        <v>3</v>
      </c>
      <c r="R380" t="s">
        <v>1479</v>
      </c>
    </row>
    <row r="381" spans="1:18" hidden="1" x14ac:dyDescent="0.25">
      <c r="A381" s="36" t="s">
        <v>1459</v>
      </c>
      <c r="B381" s="1" t="s">
        <v>865</v>
      </c>
      <c r="C381" s="2">
        <v>3132</v>
      </c>
      <c r="D381" s="2" t="s">
        <v>575</v>
      </c>
      <c r="E381" s="3">
        <v>3</v>
      </c>
      <c r="F381" s="12">
        <v>513</v>
      </c>
      <c r="G381" s="13">
        <v>460</v>
      </c>
      <c r="H381" s="13">
        <v>407</v>
      </c>
      <c r="I381" s="16">
        <v>487</v>
      </c>
      <c r="J381" s="4">
        <v>99</v>
      </c>
      <c r="K381" s="4">
        <v>83</v>
      </c>
      <c r="L381" s="4">
        <v>62</v>
      </c>
      <c r="M381" s="4">
        <v>91</v>
      </c>
      <c r="N381" s="17">
        <f t="shared" si="5"/>
        <v>0.17943224424209964</v>
      </c>
      <c r="O381" s="33">
        <v>2.7697500000000002</v>
      </c>
      <c r="P381" t="s">
        <v>1091</v>
      </c>
      <c r="Q381" s="3">
        <v>3</v>
      </c>
      <c r="R381" t="s">
        <v>1479</v>
      </c>
    </row>
    <row r="382" spans="1:18" hidden="1" x14ac:dyDescent="0.25">
      <c r="A382" s="36" t="s">
        <v>1459</v>
      </c>
      <c r="B382" s="1" t="s">
        <v>865</v>
      </c>
      <c r="C382" s="2">
        <v>5078</v>
      </c>
      <c r="D382" s="2" t="s">
        <v>577</v>
      </c>
      <c r="E382" s="3">
        <v>3</v>
      </c>
      <c r="F382" s="12">
        <v>31</v>
      </c>
      <c r="G382" s="13">
        <v>37</v>
      </c>
      <c r="H382" s="13">
        <v>29</v>
      </c>
      <c r="I382" s="16">
        <v>26</v>
      </c>
      <c r="J382" s="4">
        <v>9</v>
      </c>
      <c r="K382" s="4">
        <v>7</v>
      </c>
      <c r="L382" s="4">
        <v>8</v>
      </c>
      <c r="M382" s="4">
        <v>4</v>
      </c>
      <c r="N382" s="17">
        <f t="shared" si="5"/>
        <v>0.22764227642276422</v>
      </c>
      <c r="O382" s="33">
        <v>2.6891500000000002</v>
      </c>
      <c r="P382" t="s">
        <v>1087</v>
      </c>
      <c r="Q382" s="3">
        <v>3</v>
      </c>
      <c r="R382" t="s">
        <v>1479</v>
      </c>
    </row>
    <row r="383" spans="1:18" hidden="1" x14ac:dyDescent="0.25">
      <c r="A383" s="36" t="s">
        <v>1425</v>
      </c>
      <c r="B383" s="1" t="s">
        <v>784</v>
      </c>
      <c r="C383" s="2">
        <v>4278</v>
      </c>
      <c r="D383" s="2" t="s">
        <v>352</v>
      </c>
      <c r="E383" s="3">
        <v>3</v>
      </c>
      <c r="F383" s="12">
        <v>5</v>
      </c>
      <c r="G383" s="13">
        <v>0</v>
      </c>
      <c r="H383" s="13">
        <v>0</v>
      </c>
      <c r="I383" s="16">
        <v>0</v>
      </c>
      <c r="J383" s="4">
        <v>5</v>
      </c>
      <c r="K383" s="4">
        <v>0</v>
      </c>
      <c r="L383" s="4">
        <v>0</v>
      </c>
      <c r="M383" s="4">
        <v>0</v>
      </c>
      <c r="N383" s="17">
        <f t="shared" si="5"/>
        <v>1</v>
      </c>
      <c r="O383" s="33">
        <v>6.4662600000000001</v>
      </c>
      <c r="P383" t="s">
        <v>1132</v>
      </c>
      <c r="Q383" s="3">
        <v>3</v>
      </c>
      <c r="R383" t="s">
        <v>1479</v>
      </c>
    </row>
    <row r="384" spans="1:18" hidden="1" x14ac:dyDescent="0.25">
      <c r="A384" s="36" t="s">
        <v>1425</v>
      </c>
      <c r="B384" s="1" t="s">
        <v>784</v>
      </c>
      <c r="C384" s="2">
        <v>4279</v>
      </c>
      <c r="D384" s="2" t="s">
        <v>353</v>
      </c>
      <c r="E384" s="3">
        <v>3</v>
      </c>
      <c r="F384" s="12">
        <v>0</v>
      </c>
      <c r="G384" s="13">
        <v>2</v>
      </c>
      <c r="H384" s="13">
        <v>7</v>
      </c>
      <c r="I384" s="16">
        <v>9</v>
      </c>
      <c r="J384" s="4">
        <v>0</v>
      </c>
      <c r="K384" s="4">
        <v>2</v>
      </c>
      <c r="L384" s="4">
        <v>6</v>
      </c>
      <c r="M384" s="4">
        <v>8</v>
      </c>
      <c r="N384" s="17">
        <f t="shared" si="5"/>
        <v>0.88888888888888884</v>
      </c>
      <c r="O384" s="33">
        <v>0.40294999999999997</v>
      </c>
      <c r="P384" t="s">
        <v>1132</v>
      </c>
      <c r="Q384" s="3">
        <v>3</v>
      </c>
      <c r="R384" t="s">
        <v>1479</v>
      </c>
    </row>
    <row r="385" spans="1:18" hidden="1" x14ac:dyDescent="0.25">
      <c r="A385" s="36" t="s">
        <v>1425</v>
      </c>
      <c r="B385" s="1" t="s">
        <v>784</v>
      </c>
      <c r="C385" s="2">
        <v>5197</v>
      </c>
      <c r="D385" s="2" t="s">
        <v>354</v>
      </c>
      <c r="E385" s="3">
        <v>3</v>
      </c>
      <c r="F385" s="12">
        <v>375</v>
      </c>
      <c r="G385" s="13">
        <v>340</v>
      </c>
      <c r="H385" s="13">
        <v>287</v>
      </c>
      <c r="I385" s="16">
        <v>238</v>
      </c>
      <c r="J385" s="4">
        <v>111</v>
      </c>
      <c r="K385" s="4">
        <v>107</v>
      </c>
      <c r="L385" s="4">
        <v>112</v>
      </c>
      <c r="M385" s="4">
        <v>67</v>
      </c>
      <c r="N385" s="17">
        <f t="shared" si="5"/>
        <v>0.32016129032258067</v>
      </c>
      <c r="O385" s="33">
        <v>0.36015000000000003</v>
      </c>
      <c r="P385" t="s">
        <v>1132</v>
      </c>
      <c r="Q385" s="3">
        <v>3</v>
      </c>
      <c r="R385" t="s">
        <v>1479</v>
      </c>
    </row>
    <row r="386" spans="1:18" hidden="1" x14ac:dyDescent="0.25">
      <c r="A386" s="36" t="s">
        <v>1425</v>
      </c>
      <c r="B386" s="1" t="s">
        <v>784</v>
      </c>
      <c r="C386" s="2">
        <v>2031</v>
      </c>
      <c r="D386" s="2" t="s">
        <v>351</v>
      </c>
      <c r="E386" s="3">
        <v>3</v>
      </c>
      <c r="F386" s="12">
        <v>110</v>
      </c>
      <c r="G386" s="13">
        <v>84</v>
      </c>
      <c r="H386" s="13">
        <v>97</v>
      </c>
      <c r="I386" s="16">
        <v>101</v>
      </c>
      <c r="J386" s="4">
        <v>66</v>
      </c>
      <c r="K386" s="4">
        <v>50</v>
      </c>
      <c r="L386" s="4">
        <v>41</v>
      </c>
      <c r="M386" s="4">
        <v>54</v>
      </c>
      <c r="N386" s="17">
        <f t="shared" si="5"/>
        <v>0.53826530612244894</v>
      </c>
      <c r="O386" s="33">
        <v>0.32938000000000001</v>
      </c>
      <c r="P386" t="s">
        <v>1132</v>
      </c>
      <c r="Q386" s="3">
        <v>3</v>
      </c>
      <c r="R386" t="s">
        <v>1479</v>
      </c>
    </row>
    <row r="387" spans="1:18" hidden="1" x14ac:dyDescent="0.25">
      <c r="A387" s="36" t="s">
        <v>1254</v>
      </c>
      <c r="B387" s="1" t="s">
        <v>769</v>
      </c>
      <c r="C387" s="2">
        <v>2331</v>
      </c>
      <c r="D387" s="2" t="s">
        <v>330</v>
      </c>
      <c r="E387" s="3">
        <v>2</v>
      </c>
      <c r="F387" s="12">
        <v>72</v>
      </c>
      <c r="G387" s="13">
        <v>55</v>
      </c>
      <c r="H387" s="13">
        <v>48</v>
      </c>
      <c r="I387" s="16">
        <v>69</v>
      </c>
      <c r="J387" s="4">
        <v>39</v>
      </c>
      <c r="K387" s="4">
        <v>30</v>
      </c>
      <c r="L387" s="4">
        <v>24</v>
      </c>
      <c r="M387" s="4">
        <v>33</v>
      </c>
      <c r="N387" s="17">
        <f t="shared" ref="N387:N450" si="6">SUM(J387:M387)/SUM(F387:I387)</f>
        <v>0.51639344262295084</v>
      </c>
      <c r="O387" s="33">
        <v>19.56108</v>
      </c>
      <c r="P387" t="s">
        <v>952</v>
      </c>
      <c r="Q387" s="3">
        <v>2</v>
      </c>
      <c r="R387" t="s">
        <v>1479</v>
      </c>
    </row>
    <row r="388" spans="1:18" hidden="1" x14ac:dyDescent="0.25">
      <c r="A388" s="36" t="s">
        <v>1303</v>
      </c>
      <c r="B388" s="1" t="s">
        <v>817</v>
      </c>
      <c r="C388" s="2">
        <v>2750</v>
      </c>
      <c r="D388" s="2" t="s">
        <v>431</v>
      </c>
      <c r="E388" s="3">
        <v>2</v>
      </c>
      <c r="F388" s="12">
        <v>27</v>
      </c>
      <c r="G388" s="13">
        <v>29</v>
      </c>
      <c r="H388" s="13">
        <v>32</v>
      </c>
      <c r="I388" s="16">
        <v>34</v>
      </c>
      <c r="J388" s="4">
        <v>12</v>
      </c>
      <c r="K388" s="4">
        <v>12</v>
      </c>
      <c r="L388" s="4">
        <v>16</v>
      </c>
      <c r="M388" s="4">
        <v>11</v>
      </c>
      <c r="N388" s="17">
        <f t="shared" si="6"/>
        <v>0.41803278688524592</v>
      </c>
      <c r="O388" s="33">
        <v>19.012360000000001</v>
      </c>
      <c r="P388" t="s">
        <v>1080</v>
      </c>
      <c r="Q388" s="3">
        <v>2</v>
      </c>
      <c r="R388" t="s">
        <v>1479</v>
      </c>
    </row>
    <row r="389" spans="1:18" hidden="1" x14ac:dyDescent="0.25">
      <c r="A389" s="36" t="s">
        <v>1303</v>
      </c>
      <c r="B389" s="1" t="s">
        <v>817</v>
      </c>
      <c r="C389" s="2">
        <v>1892</v>
      </c>
      <c r="D389" s="2" t="s">
        <v>430</v>
      </c>
      <c r="E389" s="3">
        <v>2</v>
      </c>
      <c r="F389" s="12">
        <v>29</v>
      </c>
      <c r="G389" s="13">
        <v>16</v>
      </c>
      <c r="H389" s="13">
        <v>15</v>
      </c>
      <c r="I389" s="16">
        <v>13</v>
      </c>
      <c r="J389" s="4">
        <v>4</v>
      </c>
      <c r="K389" s="4">
        <v>3</v>
      </c>
      <c r="L389" s="4">
        <v>3</v>
      </c>
      <c r="M389" s="4">
        <v>4</v>
      </c>
      <c r="N389" s="17">
        <f t="shared" si="6"/>
        <v>0.19178082191780821</v>
      </c>
      <c r="O389" s="33">
        <v>18.89331</v>
      </c>
      <c r="P389" t="s">
        <v>1080</v>
      </c>
      <c r="Q389" s="3">
        <v>2</v>
      </c>
      <c r="R389" t="s">
        <v>1479</v>
      </c>
    </row>
    <row r="390" spans="1:18" hidden="1" x14ac:dyDescent="0.25">
      <c r="A390" s="1">
        <v>24410</v>
      </c>
      <c r="B390" s="1" t="s">
        <v>790</v>
      </c>
      <c r="C390" s="2">
        <v>2706</v>
      </c>
      <c r="D390" s="2" t="s">
        <v>364</v>
      </c>
      <c r="E390" s="3">
        <v>1</v>
      </c>
      <c r="F390" s="12">
        <v>41</v>
      </c>
      <c r="G390" s="13">
        <v>48</v>
      </c>
      <c r="H390" s="13">
        <v>38</v>
      </c>
      <c r="I390" s="16">
        <v>32</v>
      </c>
      <c r="J390" s="4">
        <v>28</v>
      </c>
      <c r="K390" s="4">
        <v>27</v>
      </c>
      <c r="L390" s="4">
        <v>27</v>
      </c>
      <c r="M390" s="4">
        <v>20</v>
      </c>
      <c r="N390" s="17">
        <f t="shared" si="6"/>
        <v>0.64150943396226412</v>
      </c>
      <c r="O390" s="33">
        <v>40.252519999999997</v>
      </c>
      <c r="P390" t="s">
        <v>1132</v>
      </c>
      <c r="Q390" s="3">
        <v>1</v>
      </c>
      <c r="R390" t="s">
        <v>1479</v>
      </c>
    </row>
    <row r="391" spans="1:18" hidden="1" x14ac:dyDescent="0.25">
      <c r="A391" s="36" t="s">
        <v>1421</v>
      </c>
      <c r="B391" s="1" t="s">
        <v>805</v>
      </c>
      <c r="C391" s="2">
        <v>2942</v>
      </c>
      <c r="D391" s="2" t="s">
        <v>402</v>
      </c>
      <c r="E391" s="3">
        <v>3</v>
      </c>
      <c r="F391" s="12">
        <v>206</v>
      </c>
      <c r="G391" s="13">
        <v>196</v>
      </c>
      <c r="H391" s="13">
        <v>192</v>
      </c>
      <c r="I391" s="16">
        <v>236</v>
      </c>
      <c r="J391" s="4">
        <v>60</v>
      </c>
      <c r="K391" s="4">
        <v>63</v>
      </c>
      <c r="L391" s="4">
        <v>59</v>
      </c>
      <c r="M391" s="4">
        <v>74</v>
      </c>
      <c r="N391" s="17">
        <f t="shared" si="6"/>
        <v>0.30843373493975906</v>
      </c>
      <c r="O391" s="33">
        <v>6.7476700000000003</v>
      </c>
      <c r="P391" t="s">
        <v>1054</v>
      </c>
      <c r="Q391" s="3">
        <v>3</v>
      </c>
      <c r="R391" t="s">
        <v>1479</v>
      </c>
    </row>
    <row r="392" spans="1:18" hidden="1" x14ac:dyDescent="0.25">
      <c r="A392" s="1">
        <v>1147</v>
      </c>
      <c r="B392" s="1" t="s">
        <v>646</v>
      </c>
      <c r="C392" s="2">
        <v>5367</v>
      </c>
      <c r="D392" s="2" t="s">
        <v>9</v>
      </c>
      <c r="E392" s="3">
        <v>1</v>
      </c>
      <c r="F392" s="12">
        <v>2</v>
      </c>
      <c r="G392" s="13">
        <v>12</v>
      </c>
      <c r="H392" s="13">
        <v>34</v>
      </c>
      <c r="I392" s="16">
        <v>39</v>
      </c>
      <c r="J392" s="4">
        <v>2</v>
      </c>
      <c r="K392" s="4">
        <v>12</v>
      </c>
      <c r="L392" s="4">
        <v>28</v>
      </c>
      <c r="M392" s="4">
        <v>32</v>
      </c>
      <c r="N392" s="17">
        <f t="shared" si="6"/>
        <v>0.85057471264367812</v>
      </c>
      <c r="O392" s="33">
        <v>31.848510000000001</v>
      </c>
      <c r="P392" t="s">
        <v>937</v>
      </c>
      <c r="Q392" s="3">
        <v>1</v>
      </c>
      <c r="R392" t="s">
        <v>1479</v>
      </c>
    </row>
    <row r="393" spans="1:18" hidden="1" x14ac:dyDescent="0.25">
      <c r="A393" s="1">
        <v>1147</v>
      </c>
      <c r="B393" s="1" t="s">
        <v>646</v>
      </c>
      <c r="C393" s="2">
        <v>3015</v>
      </c>
      <c r="D393" s="2" t="s">
        <v>8</v>
      </c>
      <c r="E393" s="3">
        <v>1</v>
      </c>
      <c r="F393" s="12">
        <v>304</v>
      </c>
      <c r="G393" s="13">
        <v>296</v>
      </c>
      <c r="H393" s="13">
        <v>266</v>
      </c>
      <c r="I393" s="16">
        <v>255</v>
      </c>
      <c r="J393" s="4">
        <v>238</v>
      </c>
      <c r="K393" s="4">
        <v>225</v>
      </c>
      <c r="L393" s="4">
        <v>197</v>
      </c>
      <c r="M393" s="4">
        <v>201</v>
      </c>
      <c r="N393" s="17">
        <f t="shared" si="6"/>
        <v>0.76806422836752897</v>
      </c>
      <c r="O393" s="33">
        <v>31.670529999999999</v>
      </c>
      <c r="P393" t="s">
        <v>937</v>
      </c>
      <c r="Q393" s="3">
        <v>1</v>
      </c>
      <c r="R393" t="s">
        <v>1479</v>
      </c>
    </row>
    <row r="394" spans="1:18" hidden="1" x14ac:dyDescent="0.25">
      <c r="A394" s="36" t="s">
        <v>1347</v>
      </c>
      <c r="B394" s="1" t="s">
        <v>888</v>
      </c>
      <c r="C394" s="2">
        <v>2634</v>
      </c>
      <c r="D394" s="2" t="s">
        <v>612</v>
      </c>
      <c r="E394" s="3">
        <v>2</v>
      </c>
      <c r="F394" s="12">
        <v>15</v>
      </c>
      <c r="G394" s="13">
        <v>19</v>
      </c>
      <c r="H394" s="13">
        <v>8</v>
      </c>
      <c r="I394" s="16">
        <v>10</v>
      </c>
      <c r="J394" s="4">
        <v>3</v>
      </c>
      <c r="K394" s="4">
        <v>4</v>
      </c>
      <c r="L394" s="4">
        <v>1</v>
      </c>
      <c r="M394" s="4">
        <v>3</v>
      </c>
      <c r="N394" s="17">
        <f t="shared" si="6"/>
        <v>0.21153846153846154</v>
      </c>
      <c r="O394" s="33">
        <v>16.034759999999999</v>
      </c>
      <c r="P394" t="s">
        <v>1126</v>
      </c>
      <c r="Q394" s="3">
        <v>2</v>
      </c>
      <c r="R394" t="s">
        <v>1479</v>
      </c>
    </row>
    <row r="395" spans="1:18" hidden="1" x14ac:dyDescent="0.25">
      <c r="A395" s="36" t="s">
        <v>1448</v>
      </c>
      <c r="B395" s="1" t="s">
        <v>690</v>
      </c>
      <c r="C395" s="2">
        <v>5164</v>
      </c>
      <c r="D395" s="2" t="s">
        <v>113</v>
      </c>
      <c r="E395" s="3">
        <v>3</v>
      </c>
      <c r="F395" s="12">
        <v>726</v>
      </c>
      <c r="G395" s="13">
        <v>750</v>
      </c>
      <c r="H395" s="13">
        <v>647</v>
      </c>
      <c r="I395" s="16">
        <v>697</v>
      </c>
      <c r="J395" s="4">
        <v>475</v>
      </c>
      <c r="K395" s="4">
        <v>474</v>
      </c>
      <c r="L395" s="4">
        <v>405</v>
      </c>
      <c r="M395" s="4">
        <v>407</v>
      </c>
      <c r="N395" s="17">
        <f t="shared" si="6"/>
        <v>0.62446808510638296</v>
      </c>
      <c r="O395" s="33">
        <v>4.4466200000000002</v>
      </c>
      <c r="P395" t="s">
        <v>967</v>
      </c>
      <c r="Q395" s="3">
        <v>3</v>
      </c>
      <c r="R395" t="s">
        <v>1479</v>
      </c>
    </row>
    <row r="396" spans="1:18" hidden="1" x14ac:dyDescent="0.25">
      <c r="A396" s="36" t="s">
        <v>1448</v>
      </c>
      <c r="B396" s="1" t="s">
        <v>690</v>
      </c>
      <c r="C396" s="2">
        <v>2917</v>
      </c>
      <c r="D396" s="2" t="s">
        <v>111</v>
      </c>
      <c r="E396" s="3">
        <v>3</v>
      </c>
      <c r="F396" s="12">
        <v>571</v>
      </c>
      <c r="G396" s="13">
        <v>606</v>
      </c>
      <c r="H396" s="13">
        <v>560</v>
      </c>
      <c r="I396" s="16">
        <v>556</v>
      </c>
      <c r="J396" s="4">
        <v>430</v>
      </c>
      <c r="K396" s="4">
        <v>495</v>
      </c>
      <c r="L396" s="4">
        <v>422</v>
      </c>
      <c r="M396" s="4">
        <v>400</v>
      </c>
      <c r="N396" s="17">
        <f t="shared" si="6"/>
        <v>0.76188399476668123</v>
      </c>
      <c r="O396" s="33">
        <v>1.54454</v>
      </c>
      <c r="P396" t="s">
        <v>967</v>
      </c>
      <c r="Q396" s="3">
        <v>3</v>
      </c>
      <c r="R396" t="s">
        <v>1479</v>
      </c>
    </row>
    <row r="397" spans="1:18" hidden="1" x14ac:dyDescent="0.25">
      <c r="A397" s="36" t="s">
        <v>1448</v>
      </c>
      <c r="B397" s="1" t="s">
        <v>690</v>
      </c>
      <c r="C397" s="2">
        <v>3912</v>
      </c>
      <c r="D397" s="2" t="s">
        <v>112</v>
      </c>
      <c r="E397" s="3">
        <v>3</v>
      </c>
      <c r="F397" s="12">
        <v>0</v>
      </c>
      <c r="G397" s="13">
        <v>2</v>
      </c>
      <c r="H397" s="13">
        <v>56</v>
      </c>
      <c r="I397" s="16">
        <v>195</v>
      </c>
      <c r="J397" s="4">
        <v>0</v>
      </c>
      <c r="K397" s="4">
        <v>1</v>
      </c>
      <c r="L397" s="4">
        <v>46</v>
      </c>
      <c r="M397" s="4">
        <v>148</v>
      </c>
      <c r="N397" s="17">
        <f t="shared" si="6"/>
        <v>0.77075098814229248</v>
      </c>
      <c r="O397" s="33">
        <v>1.1951099999999999</v>
      </c>
      <c r="P397" t="s">
        <v>967</v>
      </c>
      <c r="Q397" s="3">
        <v>3</v>
      </c>
      <c r="R397" t="s">
        <v>1479</v>
      </c>
    </row>
    <row r="398" spans="1:18" hidden="1" x14ac:dyDescent="0.25">
      <c r="A398" s="1">
        <v>24122</v>
      </c>
      <c r="B398" s="1" t="s">
        <v>787</v>
      </c>
      <c r="C398" s="2">
        <v>2397</v>
      </c>
      <c r="D398" s="2" t="s">
        <v>360</v>
      </c>
      <c r="E398" s="3">
        <v>1</v>
      </c>
      <c r="F398" s="12">
        <v>27</v>
      </c>
      <c r="G398" s="13">
        <v>28</v>
      </c>
      <c r="H398" s="13">
        <v>24</v>
      </c>
      <c r="I398" s="16">
        <v>27</v>
      </c>
      <c r="J398" s="4">
        <v>22</v>
      </c>
      <c r="K398" s="4">
        <v>20</v>
      </c>
      <c r="L398" s="4">
        <v>19</v>
      </c>
      <c r="M398" s="4">
        <v>18</v>
      </c>
      <c r="N398" s="17">
        <f t="shared" si="6"/>
        <v>0.74528301886792447</v>
      </c>
      <c r="O398" s="33">
        <v>37.587209999999999</v>
      </c>
      <c r="P398" t="s">
        <v>1132</v>
      </c>
      <c r="Q398" s="3">
        <v>1</v>
      </c>
      <c r="R398" t="s">
        <v>1479</v>
      </c>
    </row>
    <row r="399" spans="1:18" hidden="1" x14ac:dyDescent="0.25">
      <c r="A399" s="1">
        <v>21301</v>
      </c>
      <c r="B399" s="1" t="s">
        <v>770</v>
      </c>
      <c r="C399" s="2">
        <v>2858</v>
      </c>
      <c r="D399" s="2" t="s">
        <v>331</v>
      </c>
      <c r="E399" s="3">
        <v>1</v>
      </c>
      <c r="F399" s="12">
        <v>26</v>
      </c>
      <c r="G399" s="13">
        <v>19</v>
      </c>
      <c r="H399" s="13">
        <v>19</v>
      </c>
      <c r="I399" s="16">
        <v>21</v>
      </c>
      <c r="J399" s="4">
        <v>15</v>
      </c>
      <c r="K399" s="4">
        <v>11</v>
      </c>
      <c r="L399" s="4">
        <v>7</v>
      </c>
      <c r="M399" s="4">
        <v>8</v>
      </c>
      <c r="N399" s="17">
        <f t="shared" si="6"/>
        <v>0.4823529411764706</v>
      </c>
      <c r="O399" s="33">
        <v>25.764510000000001</v>
      </c>
      <c r="P399" t="s">
        <v>952</v>
      </c>
      <c r="Q399" s="3">
        <v>1</v>
      </c>
      <c r="R399" t="s">
        <v>1479</v>
      </c>
    </row>
    <row r="400" spans="1:18" hidden="1" x14ac:dyDescent="0.25">
      <c r="A400" s="36" t="s">
        <v>1429</v>
      </c>
      <c r="B400" s="1" t="s">
        <v>807</v>
      </c>
      <c r="C400" s="2">
        <v>2681</v>
      </c>
      <c r="D400" s="2" t="s">
        <v>411</v>
      </c>
      <c r="E400" s="3">
        <v>3</v>
      </c>
      <c r="F400" s="12">
        <v>396</v>
      </c>
      <c r="G400" s="13">
        <v>356</v>
      </c>
      <c r="H400" s="13">
        <v>362</v>
      </c>
      <c r="I400" s="16">
        <v>345</v>
      </c>
      <c r="J400" s="4">
        <v>87</v>
      </c>
      <c r="K400" s="4">
        <v>85</v>
      </c>
      <c r="L400" s="4">
        <v>81</v>
      </c>
      <c r="M400" s="4">
        <v>101</v>
      </c>
      <c r="N400" s="17">
        <f t="shared" si="6"/>
        <v>0.24263193968471555</v>
      </c>
      <c r="O400" s="33">
        <v>6.0236999999999998</v>
      </c>
      <c r="P400" t="s">
        <v>1113</v>
      </c>
      <c r="Q400" s="3">
        <v>3</v>
      </c>
      <c r="R400" t="s">
        <v>1479</v>
      </c>
    </row>
    <row r="401" spans="1:18" hidden="1" x14ac:dyDescent="0.25">
      <c r="A401" s="36" t="s">
        <v>1429</v>
      </c>
      <c r="B401" s="1" t="s">
        <v>807</v>
      </c>
      <c r="C401" s="2">
        <v>4081</v>
      </c>
      <c r="D401" s="2" t="s">
        <v>412</v>
      </c>
      <c r="E401" s="3">
        <v>3</v>
      </c>
      <c r="F401" s="12">
        <v>356</v>
      </c>
      <c r="G401" s="13">
        <v>375</v>
      </c>
      <c r="H401" s="13">
        <v>368</v>
      </c>
      <c r="I401" s="16">
        <v>448</v>
      </c>
      <c r="J401" s="4">
        <v>42</v>
      </c>
      <c r="K401" s="4">
        <v>50</v>
      </c>
      <c r="L401" s="4">
        <v>42</v>
      </c>
      <c r="M401" s="4">
        <v>58</v>
      </c>
      <c r="N401" s="17">
        <f t="shared" si="6"/>
        <v>0.12411118293471235</v>
      </c>
      <c r="O401" s="33">
        <v>1.96288</v>
      </c>
      <c r="P401" t="s">
        <v>1113</v>
      </c>
      <c r="Q401" s="3">
        <v>3</v>
      </c>
      <c r="R401" t="s">
        <v>1479</v>
      </c>
    </row>
    <row r="402" spans="1:18" hidden="1" x14ac:dyDescent="0.25">
      <c r="A402" s="36" t="s">
        <v>1429</v>
      </c>
      <c r="B402" s="1" t="s">
        <v>807</v>
      </c>
      <c r="C402" s="2">
        <v>1516</v>
      </c>
      <c r="D402" s="2" t="s">
        <v>410</v>
      </c>
      <c r="E402" s="3">
        <v>3</v>
      </c>
      <c r="F402" s="12">
        <v>18</v>
      </c>
      <c r="G402" s="13">
        <v>25</v>
      </c>
      <c r="H402" s="13">
        <v>27</v>
      </c>
      <c r="I402" s="16">
        <v>77</v>
      </c>
      <c r="J402" s="4">
        <v>10</v>
      </c>
      <c r="K402" s="4">
        <v>12</v>
      </c>
      <c r="L402" s="4">
        <v>14</v>
      </c>
      <c r="M402" s="4">
        <v>23</v>
      </c>
      <c r="N402" s="17">
        <f t="shared" si="6"/>
        <v>0.40136054421768708</v>
      </c>
      <c r="O402" s="33">
        <v>1.8651</v>
      </c>
      <c r="P402" t="s">
        <v>1113</v>
      </c>
      <c r="Q402" s="3">
        <v>3</v>
      </c>
      <c r="R402" t="s">
        <v>1479</v>
      </c>
    </row>
    <row r="403" spans="1:18" hidden="1" x14ac:dyDescent="0.25">
      <c r="A403" s="1">
        <v>12110</v>
      </c>
      <c r="B403" s="1" t="s">
        <v>693</v>
      </c>
      <c r="C403" s="2">
        <v>2241</v>
      </c>
      <c r="D403" s="2" t="s">
        <v>118</v>
      </c>
      <c r="E403" s="3">
        <v>1</v>
      </c>
      <c r="F403" s="12">
        <v>22</v>
      </c>
      <c r="G403" s="13">
        <v>24</v>
      </c>
      <c r="H403" s="13">
        <v>22</v>
      </c>
      <c r="I403" s="16">
        <v>35</v>
      </c>
      <c r="J403" s="4">
        <v>12</v>
      </c>
      <c r="K403" s="4">
        <v>13</v>
      </c>
      <c r="L403" s="4">
        <v>6</v>
      </c>
      <c r="M403" s="4">
        <v>16</v>
      </c>
      <c r="N403" s="17">
        <f t="shared" si="6"/>
        <v>0.4563106796116505</v>
      </c>
      <c r="O403" s="33">
        <v>29.088719999999999</v>
      </c>
      <c r="P403" t="s">
        <v>1120</v>
      </c>
      <c r="Q403" s="3">
        <v>1</v>
      </c>
      <c r="R403" t="s">
        <v>1479</v>
      </c>
    </row>
    <row r="404" spans="1:18" hidden="1" x14ac:dyDescent="0.25">
      <c r="A404" s="37" t="s">
        <v>1500</v>
      </c>
      <c r="B404" s="1" t="s">
        <v>662</v>
      </c>
      <c r="C404" s="2">
        <v>4003</v>
      </c>
      <c r="D404" s="2" t="s">
        <v>42</v>
      </c>
      <c r="E404" s="3">
        <v>3</v>
      </c>
      <c r="F404" s="12">
        <v>5</v>
      </c>
      <c r="G404" s="13">
        <v>16</v>
      </c>
      <c r="H404" s="13">
        <v>29</v>
      </c>
      <c r="I404" s="16">
        <v>52</v>
      </c>
      <c r="J404" s="4">
        <v>5</v>
      </c>
      <c r="K404" s="4">
        <v>13</v>
      </c>
      <c r="L404" s="4">
        <v>20</v>
      </c>
      <c r="M404" s="4">
        <v>34</v>
      </c>
      <c r="N404" s="17">
        <f t="shared" si="6"/>
        <v>0.70588235294117652</v>
      </c>
      <c r="O404" s="33">
        <v>2.4731200000000002</v>
      </c>
      <c r="P404" t="s">
        <v>1048</v>
      </c>
      <c r="Q404" s="3">
        <v>3</v>
      </c>
      <c r="R404" t="s">
        <v>1479</v>
      </c>
    </row>
    <row r="405" spans="1:18" hidden="1" x14ac:dyDescent="0.25">
      <c r="A405" s="37" t="s">
        <v>1500</v>
      </c>
      <c r="B405" s="1" t="s">
        <v>662</v>
      </c>
      <c r="C405" s="2">
        <v>2908</v>
      </c>
      <c r="D405" s="2" t="s">
        <v>41</v>
      </c>
      <c r="E405" s="3">
        <v>3</v>
      </c>
      <c r="F405" s="12">
        <v>293</v>
      </c>
      <c r="G405" s="13">
        <v>279</v>
      </c>
      <c r="H405" s="13">
        <v>285</v>
      </c>
      <c r="I405" s="16">
        <v>273</v>
      </c>
      <c r="J405" s="4">
        <v>131</v>
      </c>
      <c r="K405" s="4">
        <v>118</v>
      </c>
      <c r="L405" s="4">
        <v>116</v>
      </c>
      <c r="M405" s="4">
        <v>105</v>
      </c>
      <c r="N405" s="17">
        <f t="shared" si="6"/>
        <v>0.41592920353982299</v>
      </c>
      <c r="O405" s="33">
        <v>1.49312</v>
      </c>
      <c r="P405" t="s">
        <v>1048</v>
      </c>
      <c r="Q405" s="3">
        <v>3</v>
      </c>
      <c r="R405" t="s">
        <v>1479</v>
      </c>
    </row>
    <row r="406" spans="1:18" hidden="1" x14ac:dyDescent="0.25">
      <c r="A406" s="1">
        <v>16050</v>
      </c>
      <c r="B406" s="1" t="s">
        <v>719</v>
      </c>
      <c r="C406" s="2">
        <v>1798</v>
      </c>
      <c r="D406" s="2" t="s">
        <v>163</v>
      </c>
      <c r="E406" s="3">
        <v>1</v>
      </c>
      <c r="F406" s="12">
        <v>2</v>
      </c>
      <c r="G406" s="13">
        <v>11</v>
      </c>
      <c r="H406" s="13">
        <v>7</v>
      </c>
      <c r="I406" s="16">
        <v>5</v>
      </c>
      <c r="J406" s="4">
        <v>2</v>
      </c>
      <c r="K406" s="4">
        <v>5</v>
      </c>
      <c r="L406" s="4">
        <v>6</v>
      </c>
      <c r="M406" s="4">
        <v>2</v>
      </c>
      <c r="N406" s="17">
        <f t="shared" si="6"/>
        <v>0.6</v>
      </c>
      <c r="O406" s="33">
        <v>24.09872</v>
      </c>
      <c r="P406" t="s">
        <v>1084</v>
      </c>
      <c r="Q406" s="3">
        <v>1</v>
      </c>
      <c r="R406" t="s">
        <v>1479</v>
      </c>
    </row>
    <row r="407" spans="1:18" hidden="1" x14ac:dyDescent="0.25">
      <c r="A407" s="1">
        <v>16050</v>
      </c>
      <c r="B407" s="1" t="s">
        <v>719</v>
      </c>
      <c r="C407" s="2">
        <v>2503</v>
      </c>
      <c r="D407" s="2" t="s">
        <v>164</v>
      </c>
      <c r="E407" s="3">
        <v>1</v>
      </c>
      <c r="F407" s="12">
        <v>95</v>
      </c>
      <c r="G407" s="13">
        <v>89</v>
      </c>
      <c r="H407" s="13">
        <v>78</v>
      </c>
      <c r="I407" s="16">
        <v>85</v>
      </c>
      <c r="J407" s="4">
        <v>44</v>
      </c>
      <c r="K407" s="4">
        <v>39</v>
      </c>
      <c r="L407" s="4">
        <v>35</v>
      </c>
      <c r="M407" s="4">
        <v>42</v>
      </c>
      <c r="N407" s="17">
        <f t="shared" si="6"/>
        <v>0.4610951008645533</v>
      </c>
      <c r="O407" s="33">
        <v>23.16827</v>
      </c>
      <c r="P407" t="s">
        <v>1084</v>
      </c>
      <c r="Q407" s="3">
        <v>1</v>
      </c>
      <c r="R407" t="s">
        <v>1479</v>
      </c>
    </row>
    <row r="408" spans="1:18" hidden="1" x14ac:dyDescent="0.25">
      <c r="A408" s="36" t="s">
        <v>1337</v>
      </c>
      <c r="B408" s="1" t="s">
        <v>875</v>
      </c>
      <c r="C408" s="2">
        <v>3575</v>
      </c>
      <c r="D408" s="2" t="s">
        <v>588</v>
      </c>
      <c r="E408" s="3">
        <v>2</v>
      </c>
      <c r="F408" s="12">
        <v>19</v>
      </c>
      <c r="G408" s="13">
        <v>22</v>
      </c>
      <c r="H408" s="13">
        <v>21</v>
      </c>
      <c r="I408" s="16">
        <v>17</v>
      </c>
      <c r="J408" s="4">
        <v>19</v>
      </c>
      <c r="K408" s="4">
        <v>21</v>
      </c>
      <c r="L408" s="4">
        <v>21</v>
      </c>
      <c r="M408" s="4">
        <v>17</v>
      </c>
      <c r="N408" s="17">
        <f t="shared" si="6"/>
        <v>0.98734177215189878</v>
      </c>
      <c r="O408" s="33">
        <v>19.667200000000001</v>
      </c>
      <c r="P408" t="s">
        <v>1123</v>
      </c>
      <c r="Q408" s="3">
        <v>2</v>
      </c>
      <c r="R408" t="s">
        <v>1479</v>
      </c>
    </row>
    <row r="409" spans="1:18" hidden="1" x14ac:dyDescent="0.25">
      <c r="A409" s="36" t="s">
        <v>1461</v>
      </c>
      <c r="B409" s="1" t="s">
        <v>853</v>
      </c>
      <c r="C409" s="2">
        <v>5339</v>
      </c>
      <c r="D409" s="2" t="s">
        <v>549</v>
      </c>
      <c r="E409" s="3">
        <v>3</v>
      </c>
      <c r="F409" s="12">
        <v>91</v>
      </c>
      <c r="G409" s="13">
        <v>95</v>
      </c>
      <c r="H409" s="13">
        <v>0</v>
      </c>
      <c r="I409" s="16">
        <v>0</v>
      </c>
      <c r="J409" s="4">
        <v>41</v>
      </c>
      <c r="K409" s="4">
        <v>40</v>
      </c>
      <c r="L409" s="4">
        <v>0</v>
      </c>
      <c r="M409" s="4">
        <v>0</v>
      </c>
      <c r="N409" s="17">
        <f t="shared" si="6"/>
        <v>0.43548387096774194</v>
      </c>
      <c r="O409" s="33">
        <v>2.77142</v>
      </c>
      <c r="P409" t="s">
        <v>1107</v>
      </c>
      <c r="Q409" s="3">
        <v>3</v>
      </c>
      <c r="R409" t="s">
        <v>1479</v>
      </c>
    </row>
    <row r="410" spans="1:18" hidden="1" x14ac:dyDescent="0.25">
      <c r="A410" s="36" t="s">
        <v>1412</v>
      </c>
      <c r="B410" s="1" t="s">
        <v>654</v>
      </c>
      <c r="C410" s="2">
        <v>2508</v>
      </c>
      <c r="D410" s="2" t="s">
        <v>24</v>
      </c>
      <c r="E410" s="3">
        <v>3</v>
      </c>
      <c r="F410" s="12">
        <v>230</v>
      </c>
      <c r="G410" s="13">
        <v>220</v>
      </c>
      <c r="H410" s="13">
        <v>203</v>
      </c>
      <c r="I410" s="16">
        <v>247</v>
      </c>
      <c r="J410" s="4">
        <v>151</v>
      </c>
      <c r="K410" s="4">
        <v>127</v>
      </c>
      <c r="L410" s="4">
        <v>133</v>
      </c>
      <c r="M410" s="4">
        <v>139</v>
      </c>
      <c r="N410" s="17">
        <f t="shared" si="6"/>
        <v>0.61111111111111116</v>
      </c>
      <c r="O410" s="33">
        <v>7.9975100000000001</v>
      </c>
      <c r="P410" t="s">
        <v>1138</v>
      </c>
      <c r="Q410" s="3">
        <v>3</v>
      </c>
      <c r="R410" t="s">
        <v>1479</v>
      </c>
    </row>
    <row r="411" spans="1:18" hidden="1" x14ac:dyDescent="0.25">
      <c r="A411" s="36" t="s">
        <v>1465</v>
      </c>
      <c r="B411" s="1" t="s">
        <v>886</v>
      </c>
      <c r="C411" s="2">
        <v>2499</v>
      </c>
      <c r="D411" s="2" t="s">
        <v>610</v>
      </c>
      <c r="E411" s="3">
        <v>3</v>
      </c>
      <c r="F411" s="12">
        <v>205</v>
      </c>
      <c r="G411" s="13">
        <v>198</v>
      </c>
      <c r="H411" s="13">
        <v>214</v>
      </c>
      <c r="I411" s="16">
        <v>213</v>
      </c>
      <c r="J411" s="4">
        <v>64</v>
      </c>
      <c r="K411" s="4">
        <v>50</v>
      </c>
      <c r="L411" s="4">
        <v>51</v>
      </c>
      <c r="M411" s="4">
        <v>52</v>
      </c>
      <c r="N411" s="17">
        <f t="shared" si="6"/>
        <v>0.26144578313253014</v>
      </c>
      <c r="O411" s="33">
        <v>2.25556</v>
      </c>
      <c r="P411" t="s">
        <v>1126</v>
      </c>
      <c r="Q411" s="3">
        <v>3</v>
      </c>
      <c r="R411" t="s">
        <v>1479</v>
      </c>
    </row>
    <row r="412" spans="1:18" hidden="1" x14ac:dyDescent="0.25">
      <c r="A412" s="36" t="s">
        <v>1418</v>
      </c>
      <c r="B412" s="1" t="s">
        <v>801</v>
      </c>
      <c r="C412" s="2">
        <v>5321</v>
      </c>
      <c r="D412" s="2" t="s">
        <v>386</v>
      </c>
      <c r="E412" s="3">
        <v>3</v>
      </c>
      <c r="F412" s="12">
        <v>0</v>
      </c>
      <c r="G412" s="13">
        <v>1</v>
      </c>
      <c r="H412" s="13">
        <v>18</v>
      </c>
      <c r="I412" s="16">
        <v>119</v>
      </c>
      <c r="J412" s="4">
        <v>0</v>
      </c>
      <c r="K412" s="4">
        <v>0</v>
      </c>
      <c r="L412" s="4">
        <v>9</v>
      </c>
      <c r="M412" s="4">
        <v>58</v>
      </c>
      <c r="N412" s="17">
        <f t="shared" si="6"/>
        <v>0.48550724637681159</v>
      </c>
      <c r="O412" s="33">
        <v>6.9807800000000002</v>
      </c>
      <c r="P412" t="s">
        <v>1054</v>
      </c>
      <c r="Q412" s="3">
        <v>3</v>
      </c>
      <c r="R412" t="s">
        <v>1479</v>
      </c>
    </row>
    <row r="413" spans="1:18" hidden="1" x14ac:dyDescent="0.25">
      <c r="A413" s="36" t="s">
        <v>1418</v>
      </c>
      <c r="B413" s="1" t="s">
        <v>801</v>
      </c>
      <c r="C413" s="2">
        <v>4540</v>
      </c>
      <c r="D413" s="2" t="s">
        <v>385</v>
      </c>
      <c r="E413" s="3">
        <v>3</v>
      </c>
      <c r="F413" s="12">
        <v>0</v>
      </c>
      <c r="G413" s="13">
        <v>524</v>
      </c>
      <c r="H413" s="13">
        <v>480</v>
      </c>
      <c r="I413" s="16">
        <v>512</v>
      </c>
      <c r="J413" s="4">
        <v>0</v>
      </c>
      <c r="K413" s="4">
        <v>158</v>
      </c>
      <c r="L413" s="4">
        <v>152</v>
      </c>
      <c r="M413" s="4">
        <v>140</v>
      </c>
      <c r="N413" s="17">
        <f t="shared" si="6"/>
        <v>0.29683377308707126</v>
      </c>
      <c r="O413" s="33">
        <v>5.85914</v>
      </c>
      <c r="P413" t="s">
        <v>1054</v>
      </c>
      <c r="Q413" s="3">
        <v>3</v>
      </c>
      <c r="R413" t="s">
        <v>1479</v>
      </c>
    </row>
    <row r="414" spans="1:18" hidden="1" x14ac:dyDescent="0.25">
      <c r="A414" s="36" t="s">
        <v>1418</v>
      </c>
      <c r="B414" s="1" t="s">
        <v>801</v>
      </c>
      <c r="C414" s="2">
        <v>3972</v>
      </c>
      <c r="D414" s="2" t="s">
        <v>384</v>
      </c>
      <c r="E414" s="3">
        <v>3</v>
      </c>
      <c r="F414" s="12">
        <v>9</v>
      </c>
      <c r="G414" s="13">
        <v>16</v>
      </c>
      <c r="H414" s="13">
        <v>22</v>
      </c>
      <c r="I414" s="16">
        <v>50</v>
      </c>
      <c r="J414" s="4">
        <v>6</v>
      </c>
      <c r="K414" s="4">
        <v>10</v>
      </c>
      <c r="L414" s="4">
        <v>14</v>
      </c>
      <c r="M414" s="4">
        <v>36</v>
      </c>
      <c r="N414" s="17">
        <f t="shared" si="6"/>
        <v>0.68041237113402064</v>
      </c>
      <c r="O414" s="33">
        <v>4.6703799999999998</v>
      </c>
      <c r="P414" t="s">
        <v>1054</v>
      </c>
      <c r="Q414" s="3">
        <v>3</v>
      </c>
      <c r="R414" t="s">
        <v>1479</v>
      </c>
    </row>
    <row r="415" spans="1:18" hidden="1" x14ac:dyDescent="0.25">
      <c r="A415" s="36" t="s">
        <v>1418</v>
      </c>
      <c r="B415" s="1" t="s">
        <v>801</v>
      </c>
      <c r="C415" s="2">
        <v>2125</v>
      </c>
      <c r="D415" s="2" t="s">
        <v>382</v>
      </c>
      <c r="E415" s="3">
        <v>3</v>
      </c>
      <c r="F415" s="12">
        <v>1</v>
      </c>
      <c r="G415" s="13">
        <v>626</v>
      </c>
      <c r="H415" s="13">
        <v>592</v>
      </c>
      <c r="I415" s="16">
        <v>618</v>
      </c>
      <c r="J415" s="4">
        <v>0</v>
      </c>
      <c r="K415" s="4">
        <v>167</v>
      </c>
      <c r="L415" s="4">
        <v>153</v>
      </c>
      <c r="M415" s="4">
        <v>185</v>
      </c>
      <c r="N415" s="17">
        <f t="shared" si="6"/>
        <v>0.27490473598258031</v>
      </c>
      <c r="O415" s="33">
        <v>3.78701</v>
      </c>
      <c r="P415" t="s">
        <v>1054</v>
      </c>
      <c r="Q415" s="3">
        <v>3</v>
      </c>
      <c r="R415" t="s">
        <v>1479</v>
      </c>
    </row>
    <row r="416" spans="1:18" hidden="1" x14ac:dyDescent="0.25">
      <c r="A416" s="36" t="s">
        <v>1418</v>
      </c>
      <c r="B416" s="1" t="s">
        <v>801</v>
      </c>
      <c r="C416" s="2">
        <v>3645</v>
      </c>
      <c r="D416" s="2" t="s">
        <v>383</v>
      </c>
      <c r="E416" s="3">
        <v>3</v>
      </c>
      <c r="F416" s="12">
        <v>0</v>
      </c>
      <c r="G416" s="13">
        <v>545</v>
      </c>
      <c r="H416" s="13">
        <v>593</v>
      </c>
      <c r="I416" s="16">
        <v>618</v>
      </c>
      <c r="J416" s="4">
        <v>0</v>
      </c>
      <c r="K416" s="4">
        <v>188</v>
      </c>
      <c r="L416" s="4">
        <v>197</v>
      </c>
      <c r="M416" s="4">
        <v>183</v>
      </c>
      <c r="N416" s="17">
        <f t="shared" si="6"/>
        <v>0.32346241457858771</v>
      </c>
      <c r="O416" s="33">
        <v>3.3495699999999999</v>
      </c>
      <c r="P416" t="s">
        <v>1054</v>
      </c>
      <c r="Q416" s="3">
        <v>3</v>
      </c>
      <c r="R416" t="s">
        <v>1479</v>
      </c>
    </row>
    <row r="417" spans="1:18" hidden="1" x14ac:dyDescent="0.25">
      <c r="A417" s="36" t="s">
        <v>1418</v>
      </c>
      <c r="B417" s="1" t="s">
        <v>801</v>
      </c>
      <c r="C417" s="2">
        <v>1640</v>
      </c>
      <c r="D417" s="2" t="s">
        <v>381</v>
      </c>
      <c r="E417" s="3">
        <v>3</v>
      </c>
      <c r="F417" s="12">
        <v>20</v>
      </c>
      <c r="G417" s="13">
        <v>15</v>
      </c>
      <c r="H417" s="13">
        <v>29</v>
      </c>
      <c r="I417" s="16">
        <v>53</v>
      </c>
      <c r="J417" s="4">
        <v>11</v>
      </c>
      <c r="K417" s="4">
        <v>7</v>
      </c>
      <c r="L417" s="4">
        <v>11</v>
      </c>
      <c r="M417" s="4">
        <v>19</v>
      </c>
      <c r="N417" s="17">
        <f t="shared" si="6"/>
        <v>0.41025641025641024</v>
      </c>
      <c r="O417" s="33">
        <v>1.72627</v>
      </c>
      <c r="P417" t="s">
        <v>1054</v>
      </c>
      <c r="Q417" s="3">
        <v>3</v>
      </c>
      <c r="R417" t="s">
        <v>1479</v>
      </c>
    </row>
    <row r="418" spans="1:18" hidden="1" x14ac:dyDescent="0.25">
      <c r="A418" s="1">
        <v>16048</v>
      </c>
      <c r="B418" s="1" t="s">
        <v>717</v>
      </c>
      <c r="C418" s="2">
        <v>2474</v>
      </c>
      <c r="D418" s="2" t="s">
        <v>158</v>
      </c>
      <c r="E418" s="3">
        <v>1</v>
      </c>
      <c r="F418" s="12">
        <v>17</v>
      </c>
      <c r="G418" s="13">
        <v>22</v>
      </c>
      <c r="H418" s="13">
        <v>18</v>
      </c>
      <c r="I418" s="16">
        <v>24</v>
      </c>
      <c r="J418" s="4">
        <v>5</v>
      </c>
      <c r="K418" s="4">
        <v>10</v>
      </c>
      <c r="L418" s="4">
        <v>8</v>
      </c>
      <c r="M418" s="4">
        <v>7</v>
      </c>
      <c r="N418" s="17">
        <f t="shared" si="6"/>
        <v>0.37037037037037035</v>
      </c>
      <c r="O418" s="33">
        <v>26.651029999999999</v>
      </c>
      <c r="P418" t="s">
        <v>1037</v>
      </c>
      <c r="Q418" s="3">
        <v>1</v>
      </c>
      <c r="R418" t="s">
        <v>1479</v>
      </c>
    </row>
    <row r="419" spans="1:18" hidden="1" x14ac:dyDescent="0.25">
      <c r="A419" s="1">
        <v>16048</v>
      </c>
      <c r="B419" s="1" t="s">
        <v>717</v>
      </c>
      <c r="C419" s="2">
        <v>5081</v>
      </c>
      <c r="D419" s="2" t="s">
        <v>159</v>
      </c>
      <c r="E419" s="3">
        <v>1</v>
      </c>
      <c r="F419" s="12">
        <v>0</v>
      </c>
      <c r="G419" s="13">
        <v>0</v>
      </c>
      <c r="H419" s="13">
        <v>1</v>
      </c>
      <c r="I419" s="16">
        <v>0</v>
      </c>
      <c r="J419" s="4">
        <v>0</v>
      </c>
      <c r="K419" s="4">
        <v>0</v>
      </c>
      <c r="L419" s="4">
        <v>0</v>
      </c>
      <c r="M419" s="4">
        <v>0</v>
      </c>
      <c r="N419" s="17">
        <f t="shared" si="6"/>
        <v>0</v>
      </c>
      <c r="O419" s="33">
        <v>26.651029999999999</v>
      </c>
      <c r="P419" t="s">
        <v>1037</v>
      </c>
      <c r="Q419" s="3">
        <v>1</v>
      </c>
      <c r="R419" t="s">
        <v>1479</v>
      </c>
    </row>
    <row r="420" spans="1:18" hidden="1" x14ac:dyDescent="0.25">
      <c r="A420" s="37" t="s">
        <v>1167</v>
      </c>
      <c r="B420" s="1" t="s">
        <v>667</v>
      </c>
      <c r="C420" s="2">
        <v>5430</v>
      </c>
      <c r="D420" s="2" t="s">
        <v>52</v>
      </c>
      <c r="E420" s="3">
        <v>2</v>
      </c>
      <c r="F420" s="12">
        <v>9</v>
      </c>
      <c r="G420" s="13">
        <v>6</v>
      </c>
      <c r="H420" s="13">
        <v>8</v>
      </c>
      <c r="I420" s="16">
        <v>7</v>
      </c>
      <c r="J420" s="4">
        <v>8</v>
      </c>
      <c r="K420" s="4">
        <v>4</v>
      </c>
      <c r="L420" s="4">
        <v>8</v>
      </c>
      <c r="M420" s="4">
        <v>5</v>
      </c>
      <c r="N420" s="17">
        <f t="shared" si="6"/>
        <v>0.83333333333333337</v>
      </c>
      <c r="O420" s="33">
        <v>15.788690000000001</v>
      </c>
      <c r="P420" t="s">
        <v>1044</v>
      </c>
      <c r="Q420" s="3">
        <v>2</v>
      </c>
      <c r="R420" t="s">
        <v>1479</v>
      </c>
    </row>
    <row r="421" spans="1:18" hidden="1" x14ac:dyDescent="0.25">
      <c r="A421" s="37" t="s">
        <v>1492</v>
      </c>
      <c r="B421" s="1" t="s">
        <v>666</v>
      </c>
      <c r="C421" s="2">
        <v>2349</v>
      </c>
      <c r="D421" s="2" t="s">
        <v>50</v>
      </c>
      <c r="E421" s="3">
        <v>3</v>
      </c>
      <c r="F421" s="12">
        <v>67</v>
      </c>
      <c r="G421" s="13">
        <v>76</v>
      </c>
      <c r="H421" s="13">
        <v>68</v>
      </c>
      <c r="I421" s="16">
        <v>76</v>
      </c>
      <c r="J421" s="4">
        <v>42</v>
      </c>
      <c r="K421" s="4">
        <v>42</v>
      </c>
      <c r="L421" s="4">
        <v>41</v>
      </c>
      <c r="M421" s="4">
        <v>40</v>
      </c>
      <c r="N421" s="17">
        <f t="shared" si="6"/>
        <v>0.57491289198606277</v>
      </c>
      <c r="O421" s="33">
        <v>0.48124</v>
      </c>
      <c r="P421" t="s">
        <v>1044</v>
      </c>
      <c r="Q421" s="3">
        <v>3</v>
      </c>
      <c r="R421" t="s">
        <v>1479</v>
      </c>
    </row>
    <row r="422" spans="1:18" hidden="1" x14ac:dyDescent="0.25">
      <c r="A422" s="37" t="s">
        <v>1492</v>
      </c>
      <c r="B422" s="1" t="s">
        <v>666</v>
      </c>
      <c r="C422" s="2">
        <v>1500</v>
      </c>
      <c r="D422" s="2" t="s">
        <v>48</v>
      </c>
      <c r="E422" s="3">
        <v>3</v>
      </c>
      <c r="F422" s="12">
        <v>0</v>
      </c>
      <c r="G422" s="13">
        <v>1</v>
      </c>
      <c r="H422" s="13">
        <v>1</v>
      </c>
      <c r="I422" s="16">
        <v>12</v>
      </c>
      <c r="J422" s="4">
        <v>0</v>
      </c>
      <c r="K422" s="4">
        <v>1</v>
      </c>
      <c r="L422" s="4">
        <v>0</v>
      </c>
      <c r="M422" s="4">
        <v>8</v>
      </c>
      <c r="N422" s="17">
        <f t="shared" si="6"/>
        <v>0.6428571428571429</v>
      </c>
      <c r="O422" s="33">
        <v>0.13150000000000001</v>
      </c>
      <c r="P422" t="s">
        <v>1044</v>
      </c>
      <c r="Q422" s="3">
        <v>3</v>
      </c>
      <c r="R422" t="s">
        <v>1479</v>
      </c>
    </row>
    <row r="423" spans="1:18" hidden="1" x14ac:dyDescent="0.25">
      <c r="A423" s="37" t="s">
        <v>1492</v>
      </c>
      <c r="B423" s="1" t="s">
        <v>666</v>
      </c>
      <c r="C423" s="2">
        <v>1671</v>
      </c>
      <c r="D423" s="2" t="s">
        <v>49</v>
      </c>
      <c r="E423" s="3">
        <v>3</v>
      </c>
      <c r="F423" s="12">
        <v>1</v>
      </c>
      <c r="G423" s="13">
        <v>4</v>
      </c>
      <c r="H423" s="13">
        <v>4</v>
      </c>
      <c r="I423" s="16">
        <v>2</v>
      </c>
      <c r="J423" s="4">
        <v>1</v>
      </c>
      <c r="K423" s="4">
        <v>1</v>
      </c>
      <c r="L423" s="4">
        <v>2</v>
      </c>
      <c r="M423" s="4">
        <v>1</v>
      </c>
      <c r="N423" s="17">
        <f t="shared" si="6"/>
        <v>0.45454545454545453</v>
      </c>
      <c r="O423" s="33">
        <v>6.6629999999999995E-2</v>
      </c>
      <c r="P423" t="s">
        <v>1044</v>
      </c>
      <c r="Q423" s="3">
        <v>3</v>
      </c>
      <c r="R423" t="s">
        <v>1479</v>
      </c>
    </row>
    <row r="424" spans="1:18" hidden="1" x14ac:dyDescent="0.25">
      <c r="A424" s="37" t="s">
        <v>1492</v>
      </c>
      <c r="B424" s="1" t="s">
        <v>666</v>
      </c>
      <c r="C424" s="2">
        <v>5071</v>
      </c>
      <c r="D424" s="2" t="s">
        <v>51</v>
      </c>
      <c r="E424" s="3">
        <v>3</v>
      </c>
      <c r="F424" s="12">
        <v>153</v>
      </c>
      <c r="G424" s="13">
        <v>557</v>
      </c>
      <c r="H424" s="13">
        <v>642</v>
      </c>
      <c r="I424" s="16">
        <v>871</v>
      </c>
      <c r="J424" s="4">
        <v>100</v>
      </c>
      <c r="K424" s="4">
        <v>367</v>
      </c>
      <c r="L424" s="4">
        <v>356</v>
      </c>
      <c r="M424" s="4">
        <v>498</v>
      </c>
      <c r="N424" s="17">
        <f t="shared" si="6"/>
        <v>0.59424201529464682</v>
      </c>
      <c r="O424" s="33">
        <v>6.6629999999999995E-2</v>
      </c>
      <c r="P424" t="s">
        <v>1044</v>
      </c>
      <c r="Q424" s="3">
        <v>3</v>
      </c>
      <c r="R424" t="s">
        <v>1479</v>
      </c>
    </row>
    <row r="425" spans="1:18" hidden="1" x14ac:dyDescent="0.25">
      <c r="A425" s="20">
        <v>14097</v>
      </c>
      <c r="B425" s="20" t="s">
        <v>710</v>
      </c>
      <c r="C425" s="21">
        <v>2921</v>
      </c>
      <c r="D425" s="21" t="s">
        <v>147</v>
      </c>
      <c r="E425" s="27" t="s">
        <v>913</v>
      </c>
      <c r="F425" s="22">
        <v>12</v>
      </c>
      <c r="G425" s="23">
        <v>14</v>
      </c>
      <c r="H425" s="23">
        <v>13</v>
      </c>
      <c r="I425" s="24">
        <v>8</v>
      </c>
      <c r="J425" s="25">
        <v>11</v>
      </c>
      <c r="K425" s="25">
        <v>14</v>
      </c>
      <c r="L425" s="25">
        <v>13</v>
      </c>
      <c r="M425" s="25">
        <v>8</v>
      </c>
      <c r="N425" s="26">
        <f t="shared" si="6"/>
        <v>0.97872340425531912</v>
      </c>
      <c r="O425" s="33">
        <v>43.263190000000002</v>
      </c>
      <c r="P425" t="s">
        <v>1002</v>
      </c>
      <c r="Q425" s="3">
        <v>1</v>
      </c>
      <c r="R425" t="s">
        <v>1501</v>
      </c>
    </row>
    <row r="426" spans="1:18" hidden="1" x14ac:dyDescent="0.25">
      <c r="A426" s="1">
        <v>13144</v>
      </c>
      <c r="B426" s="1" t="s">
        <v>695</v>
      </c>
      <c r="C426" s="2">
        <v>1506</v>
      </c>
      <c r="D426" s="2" t="s">
        <v>121</v>
      </c>
      <c r="E426" s="3">
        <v>1</v>
      </c>
      <c r="F426" s="12">
        <v>2</v>
      </c>
      <c r="G426" s="13">
        <v>6</v>
      </c>
      <c r="H426" s="13">
        <v>7</v>
      </c>
      <c r="I426" s="16">
        <v>15</v>
      </c>
      <c r="J426" s="4">
        <v>2</v>
      </c>
      <c r="K426" s="4">
        <v>5</v>
      </c>
      <c r="L426" s="4">
        <v>7</v>
      </c>
      <c r="M426" s="4">
        <v>12</v>
      </c>
      <c r="N426" s="17">
        <f t="shared" si="6"/>
        <v>0.8666666666666667</v>
      </c>
      <c r="O426" s="33">
        <v>31.85435</v>
      </c>
      <c r="P426" t="s">
        <v>937</v>
      </c>
      <c r="Q426" s="3">
        <v>1</v>
      </c>
      <c r="R426" t="s">
        <v>1479</v>
      </c>
    </row>
    <row r="427" spans="1:18" hidden="1" x14ac:dyDescent="0.25">
      <c r="A427" s="1">
        <v>13144</v>
      </c>
      <c r="B427" s="1" t="s">
        <v>695</v>
      </c>
      <c r="C427" s="2">
        <v>3088</v>
      </c>
      <c r="D427" s="2" t="s">
        <v>122</v>
      </c>
      <c r="E427" s="3">
        <v>1</v>
      </c>
      <c r="F427" s="12">
        <v>219</v>
      </c>
      <c r="G427" s="13">
        <v>195</v>
      </c>
      <c r="H427" s="13">
        <v>196</v>
      </c>
      <c r="I427" s="16">
        <v>196</v>
      </c>
      <c r="J427" s="4">
        <v>180</v>
      </c>
      <c r="K427" s="4">
        <v>140</v>
      </c>
      <c r="L427" s="4">
        <v>150</v>
      </c>
      <c r="M427" s="4">
        <v>156</v>
      </c>
      <c r="N427" s="17">
        <f t="shared" si="6"/>
        <v>0.77667493796526055</v>
      </c>
      <c r="O427" s="33">
        <v>31.45233</v>
      </c>
      <c r="P427" t="s">
        <v>937</v>
      </c>
      <c r="Q427" s="3">
        <v>1</v>
      </c>
      <c r="R427" t="s">
        <v>1479</v>
      </c>
    </row>
    <row r="428" spans="1:18" hidden="1" x14ac:dyDescent="0.25">
      <c r="A428" s="36" t="s">
        <v>1327</v>
      </c>
      <c r="B428" s="1" t="s">
        <v>866</v>
      </c>
      <c r="C428" s="2">
        <v>2468</v>
      </c>
      <c r="D428" s="2" t="s">
        <v>578</v>
      </c>
      <c r="E428" s="3">
        <v>2</v>
      </c>
      <c r="F428" s="12">
        <v>68</v>
      </c>
      <c r="G428" s="13">
        <v>47</v>
      </c>
      <c r="H428" s="13">
        <v>63</v>
      </c>
      <c r="I428" s="16">
        <v>59</v>
      </c>
      <c r="J428" s="4">
        <v>36</v>
      </c>
      <c r="K428" s="4">
        <v>21</v>
      </c>
      <c r="L428" s="4">
        <v>21</v>
      </c>
      <c r="M428" s="4">
        <v>17</v>
      </c>
      <c r="N428" s="17">
        <f t="shared" si="6"/>
        <v>0.40084388185654007</v>
      </c>
      <c r="O428" s="33">
        <v>14.174720000000001</v>
      </c>
      <c r="P428" t="s">
        <v>1087</v>
      </c>
      <c r="Q428" s="3">
        <v>2</v>
      </c>
      <c r="R428" t="s">
        <v>1479</v>
      </c>
    </row>
    <row r="429" spans="1:18" hidden="1" x14ac:dyDescent="0.25">
      <c r="A429" s="36" t="s">
        <v>1288</v>
      </c>
      <c r="B429" s="1" t="s">
        <v>792</v>
      </c>
      <c r="C429" s="2">
        <v>2357</v>
      </c>
      <c r="D429" s="2" t="s">
        <v>367</v>
      </c>
      <c r="E429" s="3">
        <v>2</v>
      </c>
      <c r="F429" s="12">
        <v>50</v>
      </c>
      <c r="G429" s="13">
        <v>40</v>
      </c>
      <c r="H429" s="13">
        <v>33</v>
      </c>
      <c r="I429" s="16">
        <v>43</v>
      </c>
      <c r="J429" s="4">
        <v>33</v>
      </c>
      <c r="K429" s="4">
        <v>30</v>
      </c>
      <c r="L429" s="4">
        <v>21</v>
      </c>
      <c r="M429" s="4">
        <v>20</v>
      </c>
      <c r="N429" s="17">
        <f t="shared" si="6"/>
        <v>0.62650602409638556</v>
      </c>
      <c r="O429" s="33">
        <v>1.18729</v>
      </c>
      <c r="P429" t="s">
        <v>999</v>
      </c>
      <c r="Q429" s="3">
        <v>2</v>
      </c>
      <c r="R429" t="s">
        <v>1479</v>
      </c>
    </row>
    <row r="430" spans="1:18" hidden="1" x14ac:dyDescent="0.25">
      <c r="A430" s="1">
        <v>22009</v>
      </c>
      <c r="B430" s="1" t="s">
        <v>775</v>
      </c>
      <c r="C430" s="2">
        <v>2478</v>
      </c>
      <c r="D430" s="2" t="s">
        <v>338</v>
      </c>
      <c r="E430" s="3">
        <v>1</v>
      </c>
      <c r="F430" s="12">
        <v>59</v>
      </c>
      <c r="G430" s="13">
        <v>40</v>
      </c>
      <c r="H430" s="13">
        <v>59</v>
      </c>
      <c r="I430" s="16">
        <v>33</v>
      </c>
      <c r="J430" s="4">
        <v>20</v>
      </c>
      <c r="K430" s="4">
        <v>12</v>
      </c>
      <c r="L430" s="4">
        <v>11</v>
      </c>
      <c r="M430" s="4">
        <v>12</v>
      </c>
      <c r="N430" s="17">
        <f t="shared" si="6"/>
        <v>0.2879581151832461</v>
      </c>
      <c r="O430" s="33">
        <v>22.572990000000001</v>
      </c>
      <c r="P430" t="s">
        <v>1110</v>
      </c>
      <c r="Q430" s="3">
        <v>1</v>
      </c>
      <c r="R430" t="s">
        <v>1479</v>
      </c>
    </row>
    <row r="431" spans="1:18" hidden="1" x14ac:dyDescent="0.25">
      <c r="A431" s="36" t="s">
        <v>1438</v>
      </c>
      <c r="B431" s="1" t="s">
        <v>726</v>
      </c>
      <c r="C431" s="2">
        <v>3741</v>
      </c>
      <c r="D431" s="2" t="s">
        <v>218</v>
      </c>
      <c r="E431" s="3">
        <v>3</v>
      </c>
      <c r="F431" s="12">
        <v>336</v>
      </c>
      <c r="G431" s="13">
        <v>314</v>
      </c>
      <c r="H431" s="13">
        <v>347</v>
      </c>
      <c r="I431" s="16">
        <v>290</v>
      </c>
      <c r="J431" s="4">
        <v>189</v>
      </c>
      <c r="K431" s="4">
        <v>172</v>
      </c>
      <c r="L431" s="4">
        <v>171</v>
      </c>
      <c r="M431" s="4">
        <v>122</v>
      </c>
      <c r="N431" s="17">
        <f t="shared" si="6"/>
        <v>0.50815850815850816</v>
      </c>
      <c r="O431" s="33">
        <v>5.1245000000000003</v>
      </c>
      <c r="P431" t="s">
        <v>1057</v>
      </c>
      <c r="Q431" s="3">
        <v>3</v>
      </c>
      <c r="R431" t="s">
        <v>1479</v>
      </c>
    </row>
    <row r="432" spans="1:18" hidden="1" x14ac:dyDescent="0.25">
      <c r="A432" s="36" t="s">
        <v>1438</v>
      </c>
      <c r="B432" s="1" t="s">
        <v>726</v>
      </c>
      <c r="C432" s="2">
        <v>5070</v>
      </c>
      <c r="D432" s="2" t="s">
        <v>219</v>
      </c>
      <c r="E432" s="3">
        <v>3</v>
      </c>
      <c r="F432" s="12">
        <v>2</v>
      </c>
      <c r="G432" s="13">
        <v>4</v>
      </c>
      <c r="H432" s="13">
        <v>0</v>
      </c>
      <c r="I432" s="16">
        <v>1</v>
      </c>
      <c r="J432" s="4">
        <v>0</v>
      </c>
      <c r="K432" s="4">
        <v>4</v>
      </c>
      <c r="L432" s="4">
        <v>0</v>
      </c>
      <c r="M432" s="4">
        <v>1</v>
      </c>
      <c r="N432" s="17">
        <f t="shared" si="6"/>
        <v>0.7142857142857143</v>
      </c>
      <c r="O432" s="33">
        <v>4.9418899999999999</v>
      </c>
      <c r="P432" t="s">
        <v>1057</v>
      </c>
      <c r="Q432" s="3">
        <v>3</v>
      </c>
      <c r="R432" t="s">
        <v>1479</v>
      </c>
    </row>
    <row r="433" spans="1:18" hidden="1" x14ac:dyDescent="0.25">
      <c r="A433" s="36" t="s">
        <v>1438</v>
      </c>
      <c r="B433" s="1" t="s">
        <v>726</v>
      </c>
      <c r="C433" s="2">
        <v>1784</v>
      </c>
      <c r="D433" s="2" t="s">
        <v>215</v>
      </c>
      <c r="E433" s="3">
        <v>3</v>
      </c>
      <c r="F433" s="12">
        <v>10</v>
      </c>
      <c r="G433" s="13">
        <v>10</v>
      </c>
      <c r="H433" s="13">
        <v>0</v>
      </c>
      <c r="I433" s="16">
        <v>0</v>
      </c>
      <c r="J433" s="4">
        <v>1</v>
      </c>
      <c r="K433" s="4">
        <v>0</v>
      </c>
      <c r="L433" s="4">
        <v>0</v>
      </c>
      <c r="M433" s="4">
        <v>0</v>
      </c>
      <c r="N433" s="17">
        <f t="shared" si="6"/>
        <v>0.05</v>
      </c>
      <c r="O433" s="33">
        <v>3.7823699999999998</v>
      </c>
      <c r="P433" t="s">
        <v>1057</v>
      </c>
      <c r="Q433" s="3">
        <v>3</v>
      </c>
      <c r="R433" t="s">
        <v>1479</v>
      </c>
    </row>
    <row r="434" spans="1:18" hidden="1" x14ac:dyDescent="0.25">
      <c r="A434" s="36" t="s">
        <v>1438</v>
      </c>
      <c r="B434" s="1" t="s">
        <v>726</v>
      </c>
      <c r="C434" s="2">
        <v>5335</v>
      </c>
      <c r="D434" s="2" t="s">
        <v>221</v>
      </c>
      <c r="E434" s="3">
        <v>3</v>
      </c>
      <c r="F434" s="12">
        <v>0</v>
      </c>
      <c r="G434" s="13">
        <v>0</v>
      </c>
      <c r="H434" s="13">
        <v>1</v>
      </c>
      <c r="I434" s="16">
        <v>79</v>
      </c>
      <c r="J434" s="4">
        <v>0</v>
      </c>
      <c r="K434" s="4">
        <v>0</v>
      </c>
      <c r="L434" s="4">
        <v>0</v>
      </c>
      <c r="M434" s="4">
        <v>49</v>
      </c>
      <c r="N434" s="17">
        <f t="shared" si="6"/>
        <v>0.61250000000000004</v>
      </c>
      <c r="O434" s="33">
        <v>3.7641300000000002</v>
      </c>
      <c r="P434" t="s">
        <v>1057</v>
      </c>
      <c r="Q434" s="3">
        <v>3</v>
      </c>
      <c r="R434" t="s">
        <v>1479</v>
      </c>
    </row>
    <row r="435" spans="1:18" hidden="1" x14ac:dyDescent="0.25">
      <c r="A435" s="36" t="s">
        <v>1438</v>
      </c>
      <c r="B435" s="1" t="s">
        <v>726</v>
      </c>
      <c r="C435" s="2">
        <v>5282</v>
      </c>
      <c r="D435" s="2" t="s">
        <v>220</v>
      </c>
      <c r="E435" s="3">
        <v>3</v>
      </c>
      <c r="F435" s="12">
        <v>4</v>
      </c>
      <c r="G435" s="13">
        <v>25</v>
      </c>
      <c r="H435" s="13">
        <v>43</v>
      </c>
      <c r="I435" s="16">
        <v>191</v>
      </c>
      <c r="J435" s="4">
        <v>2</v>
      </c>
      <c r="K435" s="4">
        <v>15</v>
      </c>
      <c r="L435" s="4">
        <v>26</v>
      </c>
      <c r="M435" s="4">
        <v>111</v>
      </c>
      <c r="N435" s="17">
        <f t="shared" si="6"/>
        <v>0.5855513307984791</v>
      </c>
      <c r="O435" s="33">
        <v>3.0352100000000002</v>
      </c>
      <c r="P435" t="s">
        <v>1057</v>
      </c>
      <c r="Q435" s="3">
        <v>3</v>
      </c>
      <c r="R435" t="s">
        <v>1479</v>
      </c>
    </row>
    <row r="436" spans="1:18" hidden="1" x14ac:dyDescent="0.25">
      <c r="A436" s="36" t="s">
        <v>1438</v>
      </c>
      <c r="B436" s="1" t="s">
        <v>726</v>
      </c>
      <c r="C436" s="2">
        <v>1534</v>
      </c>
      <c r="D436" s="2" t="s">
        <v>213</v>
      </c>
      <c r="E436" s="3">
        <v>3</v>
      </c>
      <c r="F436" s="12">
        <v>1</v>
      </c>
      <c r="G436" s="13">
        <v>0</v>
      </c>
      <c r="H436" s="13">
        <v>3</v>
      </c>
      <c r="I436" s="16">
        <v>1</v>
      </c>
      <c r="J436" s="4">
        <v>1</v>
      </c>
      <c r="K436" s="4">
        <v>0</v>
      </c>
      <c r="L436" s="4">
        <v>2</v>
      </c>
      <c r="M436" s="4">
        <v>1</v>
      </c>
      <c r="N436" s="17">
        <f t="shared" si="6"/>
        <v>0.8</v>
      </c>
      <c r="O436" s="33">
        <v>2.9239600000000001</v>
      </c>
      <c r="P436" t="s">
        <v>1057</v>
      </c>
      <c r="Q436" s="3">
        <v>3</v>
      </c>
      <c r="R436" t="s">
        <v>1479</v>
      </c>
    </row>
    <row r="437" spans="1:18" hidden="1" x14ac:dyDescent="0.25">
      <c r="A437" s="36" t="s">
        <v>1438</v>
      </c>
      <c r="B437" s="1" t="s">
        <v>726</v>
      </c>
      <c r="C437" s="2">
        <v>1648</v>
      </c>
      <c r="D437" s="2" t="s">
        <v>214</v>
      </c>
      <c r="E437" s="3">
        <v>3</v>
      </c>
      <c r="F437" s="12">
        <v>1</v>
      </c>
      <c r="G437" s="13">
        <v>1</v>
      </c>
      <c r="H437" s="13">
        <v>2</v>
      </c>
      <c r="I437" s="16">
        <v>3</v>
      </c>
      <c r="J437" s="4">
        <v>0</v>
      </c>
      <c r="K437" s="4">
        <v>1</v>
      </c>
      <c r="L437" s="4">
        <v>0</v>
      </c>
      <c r="M437" s="4">
        <v>0</v>
      </c>
      <c r="N437" s="17">
        <f t="shared" si="6"/>
        <v>0.14285714285714285</v>
      </c>
      <c r="O437" s="33">
        <v>2.6885699999999999</v>
      </c>
      <c r="P437" t="s">
        <v>1057</v>
      </c>
      <c r="Q437" s="3">
        <v>3</v>
      </c>
      <c r="R437" t="s">
        <v>1479</v>
      </c>
    </row>
    <row r="438" spans="1:18" hidden="1" x14ac:dyDescent="0.25">
      <c r="A438" s="36" t="s">
        <v>1438</v>
      </c>
      <c r="B438" s="1" t="s">
        <v>726</v>
      </c>
      <c r="C438" s="2">
        <v>3630</v>
      </c>
      <c r="D438" s="2" t="s">
        <v>217</v>
      </c>
      <c r="E438" s="3">
        <v>3</v>
      </c>
      <c r="F438" s="12">
        <v>468</v>
      </c>
      <c r="G438" s="13">
        <v>426</v>
      </c>
      <c r="H438" s="13">
        <v>393</v>
      </c>
      <c r="I438" s="16">
        <v>430</v>
      </c>
      <c r="J438" s="4">
        <v>188</v>
      </c>
      <c r="K438" s="4">
        <v>143</v>
      </c>
      <c r="L438" s="4">
        <v>123</v>
      </c>
      <c r="M438" s="4">
        <v>135</v>
      </c>
      <c r="N438" s="17">
        <f t="shared" si="6"/>
        <v>0.34304018637157835</v>
      </c>
      <c r="O438" s="33">
        <v>2.1211000000000002</v>
      </c>
      <c r="P438" t="s">
        <v>1057</v>
      </c>
      <c r="Q438" s="3">
        <v>3</v>
      </c>
      <c r="R438" t="s">
        <v>1479</v>
      </c>
    </row>
    <row r="439" spans="1:18" hidden="1" x14ac:dyDescent="0.25">
      <c r="A439" s="36" t="s">
        <v>1438</v>
      </c>
      <c r="B439" s="1" t="s">
        <v>726</v>
      </c>
      <c r="C439" s="2">
        <v>2475</v>
      </c>
      <c r="D439" s="2" t="s">
        <v>216</v>
      </c>
      <c r="E439" s="3">
        <v>3</v>
      </c>
      <c r="F439" s="12">
        <v>286</v>
      </c>
      <c r="G439" s="13">
        <v>326</v>
      </c>
      <c r="H439" s="13">
        <v>288</v>
      </c>
      <c r="I439" s="16">
        <v>314</v>
      </c>
      <c r="J439" s="4">
        <v>190</v>
      </c>
      <c r="K439" s="4">
        <v>203</v>
      </c>
      <c r="L439" s="4">
        <v>182</v>
      </c>
      <c r="M439" s="4">
        <v>184</v>
      </c>
      <c r="N439" s="17">
        <f t="shared" si="6"/>
        <v>0.62520593080724873</v>
      </c>
      <c r="O439" s="33">
        <v>1.9581299999999999</v>
      </c>
      <c r="P439" t="s">
        <v>1057</v>
      </c>
      <c r="Q439" s="3">
        <v>3</v>
      </c>
      <c r="R439" t="s">
        <v>1479</v>
      </c>
    </row>
    <row r="440" spans="1:18" hidden="1" x14ac:dyDescent="0.25">
      <c r="A440" s="1">
        <v>10309</v>
      </c>
      <c r="B440" s="1" t="s">
        <v>689</v>
      </c>
      <c r="C440" s="2">
        <v>1898</v>
      </c>
      <c r="D440" s="2" t="s">
        <v>109</v>
      </c>
      <c r="E440" s="3">
        <v>2</v>
      </c>
      <c r="F440" s="12">
        <v>1</v>
      </c>
      <c r="G440" s="13">
        <v>8</v>
      </c>
      <c r="H440" s="13">
        <v>2</v>
      </c>
      <c r="I440" s="16">
        <v>1</v>
      </c>
      <c r="J440" s="4">
        <v>0</v>
      </c>
      <c r="K440" s="4">
        <v>0</v>
      </c>
      <c r="L440" s="4">
        <v>0</v>
      </c>
      <c r="M440" s="4">
        <v>0</v>
      </c>
      <c r="N440" s="17">
        <f t="shared" si="6"/>
        <v>0</v>
      </c>
      <c r="O440" s="33">
        <v>52.18009</v>
      </c>
      <c r="P440" t="s">
        <v>1104</v>
      </c>
      <c r="Q440" s="3">
        <v>1</v>
      </c>
      <c r="R440" t="s">
        <v>1501</v>
      </c>
    </row>
    <row r="441" spans="1:18" hidden="1" x14ac:dyDescent="0.25">
      <c r="A441" s="1">
        <v>10309</v>
      </c>
      <c r="B441" s="1" t="s">
        <v>689</v>
      </c>
      <c r="C441" s="2">
        <v>3579</v>
      </c>
      <c r="D441" s="2" t="s">
        <v>110</v>
      </c>
      <c r="E441" s="3">
        <v>2</v>
      </c>
      <c r="F441" s="12">
        <v>31</v>
      </c>
      <c r="G441" s="13">
        <v>18</v>
      </c>
      <c r="H441" s="13">
        <v>21</v>
      </c>
      <c r="I441" s="16">
        <v>16</v>
      </c>
      <c r="J441" s="4">
        <v>20</v>
      </c>
      <c r="K441" s="4">
        <v>11</v>
      </c>
      <c r="L441" s="4">
        <v>15</v>
      </c>
      <c r="M441" s="4">
        <v>8</v>
      </c>
      <c r="N441" s="17">
        <f t="shared" si="6"/>
        <v>0.62790697674418605</v>
      </c>
      <c r="O441" s="33">
        <v>52.18009</v>
      </c>
      <c r="P441" t="s">
        <v>1104</v>
      </c>
      <c r="Q441" s="3">
        <v>1</v>
      </c>
      <c r="R441" t="s">
        <v>1501</v>
      </c>
    </row>
    <row r="442" spans="1:18" hidden="1" x14ac:dyDescent="0.25">
      <c r="A442" s="36" t="s">
        <v>1471</v>
      </c>
      <c r="B442" s="1" t="s">
        <v>655</v>
      </c>
      <c r="C442" s="2">
        <v>3833</v>
      </c>
      <c r="D442" s="2" t="s">
        <v>26</v>
      </c>
      <c r="E442" s="3">
        <v>3</v>
      </c>
      <c r="F442" s="12">
        <v>579</v>
      </c>
      <c r="G442" s="13">
        <v>576</v>
      </c>
      <c r="H442" s="13">
        <v>519</v>
      </c>
      <c r="I442" s="16">
        <v>526</v>
      </c>
      <c r="J442" s="4">
        <v>162</v>
      </c>
      <c r="K442" s="4">
        <v>163</v>
      </c>
      <c r="L442" s="4">
        <v>123</v>
      </c>
      <c r="M442" s="4">
        <v>112</v>
      </c>
      <c r="N442" s="17">
        <f t="shared" si="6"/>
        <v>0.25454545454545452</v>
      </c>
      <c r="O442" s="33">
        <v>1.1614199999999999</v>
      </c>
      <c r="P442" t="s">
        <v>1127</v>
      </c>
      <c r="Q442" s="3">
        <v>3</v>
      </c>
      <c r="R442" t="s">
        <v>1479</v>
      </c>
    </row>
    <row r="443" spans="1:18" hidden="1" x14ac:dyDescent="0.25">
      <c r="A443" s="36" t="s">
        <v>1471</v>
      </c>
      <c r="B443" s="1" t="s">
        <v>655</v>
      </c>
      <c r="C443" s="2">
        <v>3511</v>
      </c>
      <c r="D443" s="2" t="s">
        <v>25</v>
      </c>
      <c r="E443" s="3">
        <v>3</v>
      </c>
      <c r="F443" s="12">
        <v>511</v>
      </c>
      <c r="G443" s="13">
        <v>546</v>
      </c>
      <c r="H443" s="13">
        <v>452</v>
      </c>
      <c r="I443" s="16">
        <v>467</v>
      </c>
      <c r="J443" s="4">
        <v>196</v>
      </c>
      <c r="K443" s="4">
        <v>185</v>
      </c>
      <c r="L443" s="4">
        <v>144</v>
      </c>
      <c r="M443" s="4">
        <v>143</v>
      </c>
      <c r="N443" s="17">
        <f t="shared" si="6"/>
        <v>0.33805668016194335</v>
      </c>
      <c r="O443" s="33">
        <v>0.91144999999999998</v>
      </c>
      <c r="P443" t="s">
        <v>970</v>
      </c>
      <c r="Q443" s="3">
        <v>3</v>
      </c>
      <c r="R443" t="s">
        <v>1479</v>
      </c>
    </row>
    <row r="444" spans="1:18" hidden="1" x14ac:dyDescent="0.25">
      <c r="A444" s="36" t="s">
        <v>1471</v>
      </c>
      <c r="B444" s="1" t="s">
        <v>655</v>
      </c>
      <c r="C444" s="2">
        <v>4295</v>
      </c>
      <c r="D444" s="2" t="s">
        <v>27</v>
      </c>
      <c r="E444" s="3">
        <v>3</v>
      </c>
      <c r="F444" s="12">
        <v>2</v>
      </c>
      <c r="G444" s="13">
        <v>22</v>
      </c>
      <c r="H444" s="13">
        <v>49</v>
      </c>
      <c r="I444" s="16">
        <v>140</v>
      </c>
      <c r="J444" s="4">
        <v>1</v>
      </c>
      <c r="K444" s="4">
        <v>18</v>
      </c>
      <c r="L444" s="4">
        <v>31</v>
      </c>
      <c r="M444" s="4">
        <v>81</v>
      </c>
      <c r="N444" s="17">
        <f t="shared" si="6"/>
        <v>0.61502347417840375</v>
      </c>
      <c r="O444" s="33">
        <v>0.62470000000000003</v>
      </c>
      <c r="P444" t="s">
        <v>970</v>
      </c>
      <c r="Q444" s="3">
        <v>3</v>
      </c>
      <c r="R444" t="s">
        <v>1479</v>
      </c>
    </row>
    <row r="445" spans="1:18" hidden="1" x14ac:dyDescent="0.25">
      <c r="A445" s="36" t="s">
        <v>1471</v>
      </c>
      <c r="B445" s="1" t="s">
        <v>655</v>
      </c>
      <c r="C445" s="2">
        <v>5165</v>
      </c>
      <c r="D445" s="2" t="s">
        <v>28</v>
      </c>
      <c r="E445" s="3">
        <v>3</v>
      </c>
      <c r="F445" s="12">
        <v>15</v>
      </c>
      <c r="G445" s="13">
        <v>20</v>
      </c>
      <c r="H445" s="13">
        <v>11</v>
      </c>
      <c r="I445" s="16">
        <v>17</v>
      </c>
      <c r="J445" s="4">
        <v>6</v>
      </c>
      <c r="K445" s="4">
        <v>1</v>
      </c>
      <c r="L445" s="4">
        <v>3</v>
      </c>
      <c r="M445" s="4">
        <v>5</v>
      </c>
      <c r="N445" s="17">
        <f t="shared" si="6"/>
        <v>0.23809523809523808</v>
      </c>
      <c r="O445" s="33">
        <v>0.62470000000000003</v>
      </c>
      <c r="P445" t="s">
        <v>970</v>
      </c>
      <c r="Q445" s="3">
        <v>3</v>
      </c>
      <c r="R445" t="s">
        <v>1479</v>
      </c>
    </row>
    <row r="446" spans="1:18" hidden="1" x14ac:dyDescent="0.25">
      <c r="A446" s="37" t="s">
        <v>1488</v>
      </c>
      <c r="B446" s="1" t="s">
        <v>675</v>
      </c>
      <c r="C446" s="2">
        <v>2390</v>
      </c>
      <c r="D446" s="2" t="s">
        <v>86</v>
      </c>
      <c r="E446" s="3">
        <v>3</v>
      </c>
      <c r="F446" s="12">
        <v>264</v>
      </c>
      <c r="G446" s="13">
        <v>221</v>
      </c>
      <c r="H446" s="13">
        <v>214</v>
      </c>
      <c r="I446" s="16">
        <v>211</v>
      </c>
      <c r="J446" s="4">
        <v>66</v>
      </c>
      <c r="K446" s="4">
        <v>52</v>
      </c>
      <c r="L446" s="4">
        <v>47</v>
      </c>
      <c r="M446" s="4">
        <v>43</v>
      </c>
      <c r="N446" s="17">
        <f t="shared" si="6"/>
        <v>0.22857142857142856</v>
      </c>
      <c r="O446" s="33">
        <v>8.5596999999999994</v>
      </c>
      <c r="P446" t="s">
        <v>961</v>
      </c>
      <c r="Q446" s="3">
        <v>3</v>
      </c>
      <c r="R446" t="s">
        <v>1479</v>
      </c>
    </row>
    <row r="447" spans="1:18" hidden="1" x14ac:dyDescent="0.25">
      <c r="A447" s="1">
        <v>1160</v>
      </c>
      <c r="B447" s="1" t="s">
        <v>648</v>
      </c>
      <c r="C447" s="2">
        <v>2132</v>
      </c>
      <c r="D447" s="2" t="s">
        <v>11</v>
      </c>
      <c r="E447" s="3">
        <v>1</v>
      </c>
      <c r="F447" s="12">
        <v>18</v>
      </c>
      <c r="G447" s="13">
        <v>26</v>
      </c>
      <c r="H447" s="13">
        <v>39</v>
      </c>
      <c r="I447" s="16">
        <v>33</v>
      </c>
      <c r="J447" s="4">
        <v>6</v>
      </c>
      <c r="K447" s="4">
        <v>9</v>
      </c>
      <c r="L447" s="4">
        <v>14</v>
      </c>
      <c r="M447" s="4">
        <v>12</v>
      </c>
      <c r="N447" s="17">
        <f t="shared" si="6"/>
        <v>0.35344827586206895</v>
      </c>
      <c r="O447" s="33">
        <v>47.203420000000001</v>
      </c>
      <c r="P447" t="s">
        <v>973</v>
      </c>
      <c r="Q447" s="3">
        <v>1</v>
      </c>
      <c r="R447" t="s">
        <v>1479</v>
      </c>
    </row>
    <row r="448" spans="1:18" hidden="1" x14ac:dyDescent="0.25">
      <c r="A448" s="1">
        <v>32416</v>
      </c>
      <c r="B448" s="1" t="s">
        <v>852</v>
      </c>
      <c r="C448" s="2">
        <v>4228</v>
      </c>
      <c r="D448" s="2" t="s">
        <v>548</v>
      </c>
      <c r="E448" s="3">
        <v>1</v>
      </c>
      <c r="F448" s="12">
        <v>108</v>
      </c>
      <c r="G448" s="13">
        <v>117</v>
      </c>
      <c r="H448" s="13">
        <v>107</v>
      </c>
      <c r="I448" s="16">
        <v>106</v>
      </c>
      <c r="J448" s="4">
        <v>58</v>
      </c>
      <c r="K448" s="4">
        <v>64</v>
      </c>
      <c r="L448" s="4">
        <v>53</v>
      </c>
      <c r="M448" s="4">
        <v>50</v>
      </c>
      <c r="N448" s="17">
        <f t="shared" si="6"/>
        <v>0.51369863013698636</v>
      </c>
      <c r="O448" s="33">
        <v>21.20439</v>
      </c>
      <c r="P448" t="s">
        <v>1107</v>
      </c>
      <c r="Q448" s="3">
        <v>1</v>
      </c>
      <c r="R448" t="s">
        <v>1479</v>
      </c>
    </row>
    <row r="449" spans="1:18" hidden="1" x14ac:dyDescent="0.25">
      <c r="A449" s="1">
        <v>32416</v>
      </c>
      <c r="B449" s="1" t="s">
        <v>852</v>
      </c>
      <c r="C449" s="2">
        <v>1919</v>
      </c>
      <c r="D449" s="2" t="s">
        <v>547</v>
      </c>
      <c r="E449" s="3">
        <v>1</v>
      </c>
      <c r="F449" s="12">
        <v>4</v>
      </c>
      <c r="G449" s="13">
        <v>6</v>
      </c>
      <c r="H449" s="13">
        <v>7</v>
      </c>
      <c r="I449" s="16">
        <v>9</v>
      </c>
      <c r="J449" s="4">
        <v>2</v>
      </c>
      <c r="K449" s="4">
        <v>3</v>
      </c>
      <c r="L449" s="4">
        <v>2</v>
      </c>
      <c r="M449" s="4">
        <v>3</v>
      </c>
      <c r="N449" s="17">
        <f t="shared" si="6"/>
        <v>0.38461538461538464</v>
      </c>
      <c r="O449" s="33">
        <v>21.157060000000001</v>
      </c>
      <c r="P449" t="s">
        <v>1107</v>
      </c>
      <c r="Q449" s="3">
        <v>1</v>
      </c>
      <c r="R449" t="s">
        <v>1479</v>
      </c>
    </row>
    <row r="450" spans="1:18" hidden="1" x14ac:dyDescent="0.25">
      <c r="A450" s="36" t="s">
        <v>1392</v>
      </c>
      <c r="B450" s="1" t="s">
        <v>730</v>
      </c>
      <c r="C450" s="2">
        <v>3524</v>
      </c>
      <c r="D450" s="2" t="s">
        <v>235</v>
      </c>
      <c r="E450" s="3">
        <v>3</v>
      </c>
      <c r="F450" s="12">
        <v>230</v>
      </c>
      <c r="G450" s="13">
        <v>257</v>
      </c>
      <c r="H450" s="13">
        <v>239</v>
      </c>
      <c r="I450" s="16">
        <v>245</v>
      </c>
      <c r="J450" s="4">
        <v>32</v>
      </c>
      <c r="K450" s="4">
        <v>29</v>
      </c>
      <c r="L450" s="4">
        <v>22</v>
      </c>
      <c r="M450" s="4">
        <v>27</v>
      </c>
      <c r="N450" s="17">
        <f t="shared" si="6"/>
        <v>0.11328527291452112</v>
      </c>
      <c r="O450" s="33">
        <v>11.67764</v>
      </c>
      <c r="P450" t="s">
        <v>1024</v>
      </c>
      <c r="Q450" s="3">
        <v>3</v>
      </c>
      <c r="R450" t="s">
        <v>1479</v>
      </c>
    </row>
    <row r="451" spans="1:18" hidden="1" x14ac:dyDescent="0.25">
      <c r="A451" s="36" t="s">
        <v>1392</v>
      </c>
      <c r="B451" s="1" t="s">
        <v>730</v>
      </c>
      <c r="C451" s="2">
        <v>5244</v>
      </c>
      <c r="D451" s="2" t="s">
        <v>236</v>
      </c>
      <c r="E451" s="3">
        <v>3</v>
      </c>
      <c r="F451" s="12">
        <v>5</v>
      </c>
      <c r="G451" s="13">
        <v>10</v>
      </c>
      <c r="H451" s="13">
        <v>0</v>
      </c>
      <c r="I451" s="16">
        <v>0</v>
      </c>
      <c r="J451" s="4">
        <v>0</v>
      </c>
      <c r="K451" s="4">
        <v>4</v>
      </c>
      <c r="L451" s="4">
        <v>0</v>
      </c>
      <c r="M451" s="4">
        <v>0</v>
      </c>
      <c r="N451" s="17">
        <f t="shared" ref="N451:N514" si="7">SUM(J451:M451)/SUM(F451:I451)</f>
        <v>0.26666666666666666</v>
      </c>
      <c r="O451" s="33">
        <v>10.29537</v>
      </c>
      <c r="P451" t="s">
        <v>946</v>
      </c>
      <c r="Q451" s="3">
        <v>3</v>
      </c>
      <c r="R451" t="s">
        <v>1479</v>
      </c>
    </row>
    <row r="452" spans="1:18" hidden="1" x14ac:dyDescent="0.25">
      <c r="A452" s="36" t="s">
        <v>1392</v>
      </c>
      <c r="B452" s="1" t="s">
        <v>730</v>
      </c>
      <c r="C452" s="2">
        <v>1756</v>
      </c>
      <c r="D452" s="2" t="s">
        <v>233</v>
      </c>
      <c r="E452" s="3">
        <v>3</v>
      </c>
      <c r="F452" s="12">
        <v>0</v>
      </c>
      <c r="G452" s="13">
        <v>2</v>
      </c>
      <c r="H452" s="13">
        <v>8</v>
      </c>
      <c r="I452" s="16">
        <v>22</v>
      </c>
      <c r="J452" s="4">
        <v>0</v>
      </c>
      <c r="K452" s="4">
        <v>1</v>
      </c>
      <c r="L452" s="4">
        <v>3</v>
      </c>
      <c r="M452" s="4">
        <v>9</v>
      </c>
      <c r="N452" s="17">
        <f t="shared" si="7"/>
        <v>0.40625</v>
      </c>
      <c r="O452" s="33">
        <v>10.2898</v>
      </c>
      <c r="P452" t="s">
        <v>946</v>
      </c>
      <c r="Q452" s="3">
        <v>3</v>
      </c>
      <c r="R452" t="s">
        <v>1479</v>
      </c>
    </row>
    <row r="453" spans="1:18" hidden="1" x14ac:dyDescent="0.25">
      <c r="A453" s="36" t="s">
        <v>1392</v>
      </c>
      <c r="B453" s="1" t="s">
        <v>730</v>
      </c>
      <c r="C453" s="2">
        <v>1854</v>
      </c>
      <c r="D453" s="2" t="s">
        <v>234</v>
      </c>
      <c r="E453" s="3">
        <v>3</v>
      </c>
      <c r="F453" s="12">
        <v>10</v>
      </c>
      <c r="G453" s="13">
        <v>7</v>
      </c>
      <c r="H453" s="13">
        <v>8</v>
      </c>
      <c r="I453" s="16">
        <v>6</v>
      </c>
      <c r="J453" s="4">
        <v>0</v>
      </c>
      <c r="K453" s="4">
        <v>0</v>
      </c>
      <c r="L453" s="4">
        <v>2</v>
      </c>
      <c r="M453" s="4">
        <v>1</v>
      </c>
      <c r="N453" s="17">
        <f t="shared" si="7"/>
        <v>9.6774193548387094E-2</v>
      </c>
      <c r="O453" s="33">
        <v>10.2898</v>
      </c>
      <c r="P453" t="s">
        <v>946</v>
      </c>
      <c r="Q453" s="3">
        <v>3</v>
      </c>
      <c r="R453" t="s">
        <v>1479</v>
      </c>
    </row>
    <row r="454" spans="1:18" hidden="1" x14ac:dyDescent="0.25">
      <c r="A454" s="36" t="s">
        <v>1400</v>
      </c>
      <c r="B454" s="1" t="s">
        <v>867</v>
      </c>
      <c r="C454" s="2">
        <v>1735</v>
      </c>
      <c r="D454" s="2" t="s">
        <v>579</v>
      </c>
      <c r="E454" s="3">
        <v>3</v>
      </c>
      <c r="F454" s="12">
        <v>3</v>
      </c>
      <c r="G454" s="13">
        <v>1</v>
      </c>
      <c r="H454" s="13">
        <v>6</v>
      </c>
      <c r="I454" s="16">
        <v>24</v>
      </c>
      <c r="J454" s="4">
        <v>2</v>
      </c>
      <c r="K454" s="4">
        <v>1</v>
      </c>
      <c r="L454" s="4">
        <v>4</v>
      </c>
      <c r="M454" s="4">
        <v>10</v>
      </c>
      <c r="N454" s="17">
        <f t="shared" si="7"/>
        <v>0.5</v>
      </c>
      <c r="O454" s="33">
        <v>10.557650000000001</v>
      </c>
      <c r="P454" t="s">
        <v>952</v>
      </c>
      <c r="Q454" s="3">
        <v>3</v>
      </c>
      <c r="R454" t="s">
        <v>1479</v>
      </c>
    </row>
    <row r="455" spans="1:18" hidden="1" x14ac:dyDescent="0.25">
      <c r="A455" s="36" t="s">
        <v>1400</v>
      </c>
      <c r="B455" s="1" t="s">
        <v>867</v>
      </c>
      <c r="C455" s="2">
        <v>4326</v>
      </c>
      <c r="D455" s="2" t="s">
        <v>580</v>
      </c>
      <c r="E455" s="3">
        <v>3</v>
      </c>
      <c r="F455" s="12">
        <v>182</v>
      </c>
      <c r="G455" s="13">
        <v>163</v>
      </c>
      <c r="H455" s="13">
        <v>152</v>
      </c>
      <c r="I455" s="16">
        <v>178</v>
      </c>
      <c r="J455" s="4">
        <v>93</v>
      </c>
      <c r="K455" s="4">
        <v>77</v>
      </c>
      <c r="L455" s="4">
        <v>70</v>
      </c>
      <c r="M455" s="4">
        <v>80</v>
      </c>
      <c r="N455" s="17">
        <f t="shared" si="7"/>
        <v>0.47407407407407409</v>
      </c>
      <c r="O455" s="33">
        <v>7.91486</v>
      </c>
      <c r="P455" t="s">
        <v>952</v>
      </c>
      <c r="Q455" s="3">
        <v>3</v>
      </c>
      <c r="R455" t="s">
        <v>1479</v>
      </c>
    </row>
    <row r="456" spans="1:18" hidden="1" x14ac:dyDescent="0.25">
      <c r="A456" s="1">
        <v>38320</v>
      </c>
      <c r="B456" s="1" t="s">
        <v>891</v>
      </c>
      <c r="C456" s="2">
        <v>3204</v>
      </c>
      <c r="D456" s="2" t="s">
        <v>615</v>
      </c>
      <c r="E456" s="3">
        <v>1</v>
      </c>
      <c r="F456" s="12">
        <v>14</v>
      </c>
      <c r="G456" s="13">
        <v>16</v>
      </c>
      <c r="H456" s="13">
        <v>13</v>
      </c>
      <c r="I456" s="16">
        <v>9</v>
      </c>
      <c r="J456" s="4">
        <v>10</v>
      </c>
      <c r="K456" s="4">
        <v>8</v>
      </c>
      <c r="L456" s="4">
        <v>7</v>
      </c>
      <c r="M456" s="4">
        <v>3</v>
      </c>
      <c r="N456" s="17">
        <f t="shared" si="7"/>
        <v>0.53846153846153844</v>
      </c>
      <c r="O456" s="33">
        <v>25.67531</v>
      </c>
      <c r="P456" t="s">
        <v>973</v>
      </c>
      <c r="Q456" s="3">
        <v>1</v>
      </c>
      <c r="R456" t="s">
        <v>1479</v>
      </c>
    </row>
    <row r="457" spans="1:18" hidden="1" x14ac:dyDescent="0.25">
      <c r="A457" s="1">
        <v>13160</v>
      </c>
      <c r="B457" s="1" t="s">
        <v>699</v>
      </c>
      <c r="C457" s="2">
        <v>3516</v>
      </c>
      <c r="D457" s="2" t="s">
        <v>127</v>
      </c>
      <c r="E457" s="3">
        <v>1</v>
      </c>
      <c r="F457" s="12">
        <v>148</v>
      </c>
      <c r="G457" s="13">
        <v>120</v>
      </c>
      <c r="H457" s="13">
        <v>119</v>
      </c>
      <c r="I457" s="16">
        <v>125</v>
      </c>
      <c r="J457" s="4">
        <v>63</v>
      </c>
      <c r="K457" s="4">
        <v>49</v>
      </c>
      <c r="L457" s="4">
        <v>50</v>
      </c>
      <c r="M457" s="4">
        <v>53</v>
      </c>
      <c r="N457" s="17">
        <f t="shared" si="7"/>
        <v>0.419921875</v>
      </c>
      <c r="O457" s="33">
        <v>36.348950000000002</v>
      </c>
      <c r="P457" t="s">
        <v>937</v>
      </c>
      <c r="Q457" s="3">
        <v>1</v>
      </c>
      <c r="R457" t="s">
        <v>1479</v>
      </c>
    </row>
    <row r="458" spans="1:18" hidden="1" x14ac:dyDescent="0.25">
      <c r="A458" s="36" t="s">
        <v>1307</v>
      </c>
      <c r="B458" s="1" t="s">
        <v>819</v>
      </c>
      <c r="C458" s="2">
        <v>2879</v>
      </c>
      <c r="D458" s="2" t="s">
        <v>434</v>
      </c>
      <c r="E458" s="3">
        <v>2</v>
      </c>
      <c r="F458" s="12">
        <v>61</v>
      </c>
      <c r="G458" s="13">
        <v>58</v>
      </c>
      <c r="H458" s="13">
        <v>78</v>
      </c>
      <c r="I458" s="16">
        <v>63</v>
      </c>
      <c r="J458" s="4">
        <v>31</v>
      </c>
      <c r="K458" s="4">
        <v>15</v>
      </c>
      <c r="L458" s="4">
        <v>31</v>
      </c>
      <c r="M458" s="4">
        <v>20</v>
      </c>
      <c r="N458" s="17">
        <f t="shared" si="7"/>
        <v>0.37307692307692308</v>
      </c>
      <c r="O458" s="33">
        <v>1.2465599999999999</v>
      </c>
      <c r="P458" t="s">
        <v>1080</v>
      </c>
      <c r="Q458" s="3">
        <v>2</v>
      </c>
      <c r="R458" t="s">
        <v>1479</v>
      </c>
    </row>
    <row r="459" spans="1:18" hidden="1" x14ac:dyDescent="0.25">
      <c r="A459" s="36" t="s">
        <v>1307</v>
      </c>
      <c r="B459" s="1" t="s">
        <v>819</v>
      </c>
      <c r="C459" s="2">
        <v>1963</v>
      </c>
      <c r="D459" s="2" t="s">
        <v>433</v>
      </c>
      <c r="E459" s="3">
        <v>2</v>
      </c>
      <c r="F459" s="12">
        <v>2</v>
      </c>
      <c r="G459" s="13">
        <v>0</v>
      </c>
      <c r="H459" s="13">
        <v>7</v>
      </c>
      <c r="I459" s="16">
        <v>6</v>
      </c>
      <c r="J459" s="4">
        <v>1</v>
      </c>
      <c r="K459" s="4">
        <v>0</v>
      </c>
      <c r="L459" s="4">
        <v>3</v>
      </c>
      <c r="M459" s="4">
        <v>4</v>
      </c>
      <c r="N459" s="17">
        <f t="shared" si="7"/>
        <v>0.53333333333333333</v>
      </c>
      <c r="O459" s="33">
        <v>1.04759</v>
      </c>
      <c r="P459" t="s">
        <v>1080</v>
      </c>
      <c r="Q459" s="3">
        <v>2</v>
      </c>
      <c r="R459" t="s">
        <v>1479</v>
      </c>
    </row>
    <row r="460" spans="1:18" hidden="1" x14ac:dyDescent="0.25">
      <c r="A460" s="36" t="s">
        <v>1457</v>
      </c>
      <c r="B460" s="1" t="s">
        <v>720</v>
      </c>
      <c r="C460" s="2">
        <v>3327</v>
      </c>
      <c r="D460" s="2" t="s">
        <v>178</v>
      </c>
      <c r="E460" s="3">
        <v>3</v>
      </c>
      <c r="F460" s="12">
        <v>192</v>
      </c>
      <c r="G460" s="13">
        <v>195</v>
      </c>
      <c r="H460" s="13">
        <v>159</v>
      </c>
      <c r="I460" s="16">
        <v>218</v>
      </c>
      <c r="J460" s="4">
        <v>137</v>
      </c>
      <c r="K460" s="4">
        <v>153</v>
      </c>
      <c r="L460" s="4">
        <v>116</v>
      </c>
      <c r="M460" s="4">
        <v>163</v>
      </c>
      <c r="N460" s="17">
        <f t="shared" si="7"/>
        <v>0.74476439790575921</v>
      </c>
      <c r="O460" s="33">
        <v>3.9894799999999999</v>
      </c>
      <c r="P460" t="s">
        <v>1094</v>
      </c>
      <c r="Q460" s="3">
        <v>3</v>
      </c>
      <c r="R460" t="s">
        <v>1479</v>
      </c>
    </row>
    <row r="461" spans="1:18" hidden="1" x14ac:dyDescent="0.25">
      <c r="A461" s="36" t="s">
        <v>1457</v>
      </c>
      <c r="B461" s="1" t="s">
        <v>720</v>
      </c>
      <c r="C461" s="2">
        <v>3778</v>
      </c>
      <c r="D461" s="2" t="s">
        <v>180</v>
      </c>
      <c r="E461" s="3">
        <v>3</v>
      </c>
      <c r="F461" s="12">
        <v>2</v>
      </c>
      <c r="G461" s="13">
        <v>7</v>
      </c>
      <c r="H461" s="13">
        <v>26</v>
      </c>
      <c r="I461" s="16">
        <v>28</v>
      </c>
      <c r="J461" s="4">
        <v>2</v>
      </c>
      <c r="K461" s="4">
        <v>7</v>
      </c>
      <c r="L461" s="4">
        <v>24</v>
      </c>
      <c r="M461" s="4">
        <v>25</v>
      </c>
      <c r="N461" s="17">
        <f t="shared" si="7"/>
        <v>0.92063492063492058</v>
      </c>
      <c r="O461" s="33">
        <v>3.7646299999999999</v>
      </c>
      <c r="P461" t="s">
        <v>1094</v>
      </c>
      <c r="Q461" s="3">
        <v>3</v>
      </c>
      <c r="R461" t="s">
        <v>1479</v>
      </c>
    </row>
    <row r="462" spans="1:18" hidden="1" x14ac:dyDescent="0.25">
      <c r="A462" s="36" t="s">
        <v>1457</v>
      </c>
      <c r="B462" s="1" t="s">
        <v>720</v>
      </c>
      <c r="C462" s="2">
        <v>2234</v>
      </c>
      <c r="D462" s="2" t="s">
        <v>172</v>
      </c>
      <c r="E462" s="3">
        <v>3</v>
      </c>
      <c r="F462" s="12">
        <v>253</v>
      </c>
      <c r="G462" s="13">
        <v>273</v>
      </c>
      <c r="H462" s="13">
        <v>270</v>
      </c>
      <c r="I462" s="16">
        <v>234</v>
      </c>
      <c r="J462" s="4">
        <v>47</v>
      </c>
      <c r="K462" s="4">
        <v>59</v>
      </c>
      <c r="L462" s="4">
        <v>63</v>
      </c>
      <c r="M462" s="4">
        <v>46</v>
      </c>
      <c r="N462" s="17">
        <f t="shared" si="7"/>
        <v>0.20873786407766989</v>
      </c>
      <c r="O462" s="33">
        <v>3.2804099999999998</v>
      </c>
      <c r="P462" t="s">
        <v>1097</v>
      </c>
      <c r="Q462" s="3">
        <v>3</v>
      </c>
      <c r="R462" t="s">
        <v>1479</v>
      </c>
    </row>
    <row r="463" spans="1:18" hidden="1" x14ac:dyDescent="0.25">
      <c r="A463" s="36" t="s">
        <v>1457</v>
      </c>
      <c r="B463" s="1" t="s">
        <v>720</v>
      </c>
      <c r="C463" s="2">
        <v>5405</v>
      </c>
      <c r="D463" s="2" t="s">
        <v>183</v>
      </c>
      <c r="E463" s="3">
        <v>3</v>
      </c>
      <c r="F463" s="12">
        <v>0</v>
      </c>
      <c r="G463" s="13">
        <v>1</v>
      </c>
      <c r="H463" s="13">
        <v>15</v>
      </c>
      <c r="I463" s="16">
        <v>83</v>
      </c>
      <c r="J463" s="4">
        <v>0</v>
      </c>
      <c r="K463" s="4">
        <v>0</v>
      </c>
      <c r="L463" s="4">
        <v>10</v>
      </c>
      <c r="M463" s="4">
        <v>50</v>
      </c>
      <c r="N463" s="17">
        <f t="shared" si="7"/>
        <v>0.60606060606060608</v>
      </c>
      <c r="O463" s="33">
        <v>2.8510200000000001</v>
      </c>
      <c r="P463" t="s">
        <v>1094</v>
      </c>
      <c r="Q463" s="3">
        <v>3</v>
      </c>
      <c r="R463" t="s">
        <v>1479</v>
      </c>
    </row>
    <row r="464" spans="1:18" hidden="1" x14ac:dyDescent="0.25">
      <c r="A464" s="36" t="s">
        <v>1457</v>
      </c>
      <c r="B464" s="1" t="s">
        <v>720</v>
      </c>
      <c r="C464" s="2">
        <v>3479</v>
      </c>
      <c r="D464" s="2" t="s">
        <v>179</v>
      </c>
      <c r="E464" s="3">
        <v>3</v>
      </c>
      <c r="F464" s="12">
        <v>307</v>
      </c>
      <c r="G464" s="13">
        <v>293</v>
      </c>
      <c r="H464" s="13">
        <v>289</v>
      </c>
      <c r="I464" s="16">
        <v>291</v>
      </c>
      <c r="J464" s="4">
        <v>85</v>
      </c>
      <c r="K464" s="4">
        <v>93</v>
      </c>
      <c r="L464" s="4">
        <v>83</v>
      </c>
      <c r="M464" s="4">
        <v>97</v>
      </c>
      <c r="N464" s="17">
        <f t="shared" si="7"/>
        <v>0.30338983050847457</v>
      </c>
      <c r="O464" s="33">
        <v>2.77399</v>
      </c>
      <c r="P464" t="s">
        <v>1031</v>
      </c>
      <c r="Q464" s="3">
        <v>3</v>
      </c>
      <c r="R464" t="s">
        <v>1479</v>
      </c>
    </row>
    <row r="465" spans="1:18" hidden="1" x14ac:dyDescent="0.25">
      <c r="A465" s="36" t="s">
        <v>1457</v>
      </c>
      <c r="B465" s="1" t="s">
        <v>720</v>
      </c>
      <c r="C465" s="2">
        <v>1635</v>
      </c>
      <c r="D465" s="2" t="s">
        <v>167</v>
      </c>
      <c r="E465" s="3">
        <v>3</v>
      </c>
      <c r="F465" s="12">
        <v>13</v>
      </c>
      <c r="G465" s="13">
        <v>25</v>
      </c>
      <c r="H465" s="13">
        <v>83</v>
      </c>
      <c r="I465" s="16">
        <v>232</v>
      </c>
      <c r="J465" s="4">
        <v>10</v>
      </c>
      <c r="K465" s="4">
        <v>20</v>
      </c>
      <c r="L465" s="4">
        <v>64</v>
      </c>
      <c r="M465" s="4">
        <v>168</v>
      </c>
      <c r="N465" s="17">
        <f t="shared" si="7"/>
        <v>0.74220963172804533</v>
      </c>
      <c r="O465" s="33">
        <v>2.47912</v>
      </c>
      <c r="P465" t="s">
        <v>1066</v>
      </c>
      <c r="Q465" s="3">
        <v>3</v>
      </c>
      <c r="R465" t="s">
        <v>1479</v>
      </c>
    </row>
    <row r="466" spans="1:18" hidden="1" x14ac:dyDescent="0.25">
      <c r="A466" s="36" t="s">
        <v>1457</v>
      </c>
      <c r="B466" s="1" t="s">
        <v>720</v>
      </c>
      <c r="C466" s="2">
        <v>5406</v>
      </c>
      <c r="D466" s="2" t="s">
        <v>184</v>
      </c>
      <c r="E466" s="3">
        <v>3</v>
      </c>
      <c r="F466" s="12">
        <v>0</v>
      </c>
      <c r="G466" s="13">
        <v>0</v>
      </c>
      <c r="H466" s="13">
        <v>0</v>
      </c>
      <c r="I466" s="16">
        <v>124</v>
      </c>
      <c r="J466" s="4">
        <v>0</v>
      </c>
      <c r="K466" s="4">
        <v>0</v>
      </c>
      <c r="L466" s="4">
        <v>0</v>
      </c>
      <c r="M466" s="4">
        <v>55</v>
      </c>
      <c r="N466" s="17">
        <f t="shared" si="7"/>
        <v>0.44354838709677419</v>
      </c>
      <c r="O466" s="33">
        <v>2.4741499999999998</v>
      </c>
      <c r="P466" t="s">
        <v>1066</v>
      </c>
      <c r="Q466" s="3">
        <v>3</v>
      </c>
      <c r="R466" t="s">
        <v>1479</v>
      </c>
    </row>
    <row r="467" spans="1:18" hidden="1" x14ac:dyDescent="0.25">
      <c r="A467" s="36" t="s">
        <v>1457</v>
      </c>
      <c r="B467" s="1" t="s">
        <v>720</v>
      </c>
      <c r="C467" s="2">
        <v>1751</v>
      </c>
      <c r="D467" s="2" t="s">
        <v>168</v>
      </c>
      <c r="E467" s="3">
        <v>3</v>
      </c>
      <c r="F467" s="12">
        <v>0</v>
      </c>
      <c r="G467" s="13">
        <v>0</v>
      </c>
      <c r="H467" s="13">
        <v>0</v>
      </c>
      <c r="I467" s="16">
        <v>10</v>
      </c>
      <c r="J467" s="4">
        <v>0</v>
      </c>
      <c r="K467" s="4">
        <v>0</v>
      </c>
      <c r="L467" s="4">
        <v>0</v>
      </c>
      <c r="M467" s="4">
        <v>2</v>
      </c>
      <c r="N467" s="17">
        <f t="shared" si="7"/>
        <v>0.2</v>
      </c>
      <c r="O467" s="33">
        <v>2.3263600000000002</v>
      </c>
      <c r="P467" t="s">
        <v>1031</v>
      </c>
      <c r="Q467" s="3">
        <v>3</v>
      </c>
      <c r="R467" t="s">
        <v>1479</v>
      </c>
    </row>
    <row r="468" spans="1:18" hidden="1" x14ac:dyDescent="0.25">
      <c r="A468" s="36" t="s">
        <v>1457</v>
      </c>
      <c r="B468" s="1" t="s">
        <v>720</v>
      </c>
      <c r="C468" s="2">
        <v>2285</v>
      </c>
      <c r="D468" s="2" t="s">
        <v>173</v>
      </c>
      <c r="E468" s="3">
        <v>3</v>
      </c>
      <c r="F468" s="12">
        <v>504</v>
      </c>
      <c r="G468" s="13">
        <v>533</v>
      </c>
      <c r="H468" s="13">
        <v>458</v>
      </c>
      <c r="I468" s="16">
        <v>443</v>
      </c>
      <c r="J468" s="4">
        <v>49</v>
      </c>
      <c r="K468" s="4">
        <v>45</v>
      </c>
      <c r="L468" s="4">
        <v>44</v>
      </c>
      <c r="M468" s="4">
        <v>53</v>
      </c>
      <c r="N468" s="17">
        <f t="shared" si="7"/>
        <v>9.8555211558307529E-2</v>
      </c>
      <c r="O468" s="33">
        <v>2.2945799999999998</v>
      </c>
      <c r="P468" t="s">
        <v>1031</v>
      </c>
      <c r="Q468" s="3">
        <v>3</v>
      </c>
      <c r="R468" t="s">
        <v>1479</v>
      </c>
    </row>
    <row r="469" spans="1:18" hidden="1" x14ac:dyDescent="0.25">
      <c r="A469" s="36" t="s">
        <v>1457</v>
      </c>
      <c r="B469" s="1" t="s">
        <v>720</v>
      </c>
      <c r="C469" s="2">
        <v>3096</v>
      </c>
      <c r="D469" s="2" t="s">
        <v>176</v>
      </c>
      <c r="E469" s="3">
        <v>3</v>
      </c>
      <c r="F469" s="12">
        <v>265</v>
      </c>
      <c r="G469" s="13">
        <v>268</v>
      </c>
      <c r="H469" s="13">
        <v>261</v>
      </c>
      <c r="I469" s="16">
        <v>270</v>
      </c>
      <c r="J469" s="4">
        <v>172</v>
      </c>
      <c r="K469" s="4">
        <v>161</v>
      </c>
      <c r="L469" s="4">
        <v>169</v>
      </c>
      <c r="M469" s="4">
        <v>165</v>
      </c>
      <c r="N469" s="17">
        <f t="shared" si="7"/>
        <v>0.62687969924812026</v>
      </c>
      <c r="O469" s="33">
        <v>2.1634000000000002</v>
      </c>
      <c r="P469" t="s">
        <v>1097</v>
      </c>
      <c r="Q469" s="3">
        <v>3</v>
      </c>
      <c r="R469" t="s">
        <v>1479</v>
      </c>
    </row>
    <row r="470" spans="1:18" hidden="1" x14ac:dyDescent="0.25">
      <c r="A470" s="36" t="s">
        <v>1457</v>
      </c>
      <c r="B470" s="1" t="s">
        <v>720</v>
      </c>
      <c r="C470" s="2">
        <v>3276</v>
      </c>
      <c r="D470" s="2" t="s">
        <v>177</v>
      </c>
      <c r="E470" s="3">
        <v>3</v>
      </c>
      <c r="F470" s="12">
        <v>362</v>
      </c>
      <c r="G470" s="13">
        <v>361</v>
      </c>
      <c r="H470" s="13">
        <v>352</v>
      </c>
      <c r="I470" s="16">
        <v>322</v>
      </c>
      <c r="J470" s="4">
        <v>100</v>
      </c>
      <c r="K470" s="4">
        <v>90</v>
      </c>
      <c r="L470" s="4">
        <v>105</v>
      </c>
      <c r="M470" s="4">
        <v>89</v>
      </c>
      <c r="N470" s="17">
        <f t="shared" si="7"/>
        <v>0.27487473156764497</v>
      </c>
      <c r="O470" s="33">
        <v>2.0618099999999999</v>
      </c>
      <c r="P470" t="s">
        <v>1071</v>
      </c>
      <c r="Q470" s="3">
        <v>3</v>
      </c>
      <c r="R470" t="s">
        <v>1479</v>
      </c>
    </row>
    <row r="471" spans="1:18" hidden="1" x14ac:dyDescent="0.25">
      <c r="A471" s="36" t="s">
        <v>1457</v>
      </c>
      <c r="B471" s="1" t="s">
        <v>720</v>
      </c>
      <c r="C471" s="2">
        <v>2182</v>
      </c>
      <c r="D471" s="2" t="s">
        <v>170</v>
      </c>
      <c r="E471" s="3">
        <v>3</v>
      </c>
      <c r="F471" s="12">
        <v>302</v>
      </c>
      <c r="G471" s="13">
        <v>323</v>
      </c>
      <c r="H471" s="13">
        <v>285</v>
      </c>
      <c r="I471" s="16">
        <v>321</v>
      </c>
      <c r="J471" s="4">
        <v>205</v>
      </c>
      <c r="K471" s="4">
        <v>210</v>
      </c>
      <c r="L471" s="4">
        <v>180</v>
      </c>
      <c r="M471" s="4">
        <v>201</v>
      </c>
      <c r="N471" s="17">
        <f t="shared" si="7"/>
        <v>0.64662875710804224</v>
      </c>
      <c r="O471" s="33">
        <v>1.8186800000000001</v>
      </c>
      <c r="P471" t="s">
        <v>1069</v>
      </c>
      <c r="Q471" s="3">
        <v>3</v>
      </c>
      <c r="R471" t="s">
        <v>1479</v>
      </c>
    </row>
    <row r="472" spans="1:18" hidden="1" x14ac:dyDescent="0.25">
      <c r="A472" s="36" t="s">
        <v>1457</v>
      </c>
      <c r="B472" s="1" t="s">
        <v>720</v>
      </c>
      <c r="C472" s="2">
        <v>1856</v>
      </c>
      <c r="D472" s="2" t="s">
        <v>169</v>
      </c>
      <c r="E472" s="3">
        <v>3</v>
      </c>
      <c r="F472" s="12">
        <v>73</v>
      </c>
      <c r="G472" s="13">
        <v>65</v>
      </c>
      <c r="H472" s="13">
        <v>57</v>
      </c>
      <c r="I472" s="16">
        <v>49</v>
      </c>
      <c r="J472" s="4">
        <v>10</v>
      </c>
      <c r="K472" s="4">
        <v>5</v>
      </c>
      <c r="L472" s="4">
        <v>5</v>
      </c>
      <c r="M472" s="4">
        <v>1</v>
      </c>
      <c r="N472" s="17">
        <f t="shared" si="7"/>
        <v>8.6065573770491802E-2</v>
      </c>
      <c r="O472" s="33">
        <v>1.7027099999999999</v>
      </c>
      <c r="P472" t="s">
        <v>1060</v>
      </c>
      <c r="Q472" s="3">
        <v>3</v>
      </c>
      <c r="R472" t="s">
        <v>1479</v>
      </c>
    </row>
    <row r="473" spans="1:18" hidden="1" x14ac:dyDescent="0.25">
      <c r="A473" s="36" t="s">
        <v>1457</v>
      </c>
      <c r="B473" s="1" t="s">
        <v>720</v>
      </c>
      <c r="C473" s="2">
        <v>5046</v>
      </c>
      <c r="D473" s="2" t="s">
        <v>182</v>
      </c>
      <c r="E473" s="3">
        <v>3</v>
      </c>
      <c r="F473" s="12">
        <v>3</v>
      </c>
      <c r="G473" s="13">
        <v>4</v>
      </c>
      <c r="H473" s="13">
        <v>3</v>
      </c>
      <c r="I473" s="16">
        <v>5</v>
      </c>
      <c r="J473" s="4">
        <v>2</v>
      </c>
      <c r="K473" s="4">
        <v>0</v>
      </c>
      <c r="L473" s="4">
        <v>0</v>
      </c>
      <c r="M473" s="4">
        <v>1</v>
      </c>
      <c r="N473" s="17">
        <f t="shared" si="7"/>
        <v>0.2</v>
      </c>
      <c r="O473" s="33">
        <v>1.46478</v>
      </c>
      <c r="P473" t="s">
        <v>1060</v>
      </c>
      <c r="Q473" s="3">
        <v>3</v>
      </c>
      <c r="R473" t="s">
        <v>1479</v>
      </c>
    </row>
    <row r="474" spans="1:18" hidden="1" x14ac:dyDescent="0.25">
      <c r="A474" s="36" t="s">
        <v>1457</v>
      </c>
      <c r="B474" s="1" t="s">
        <v>720</v>
      </c>
      <c r="C474" s="2">
        <v>1547</v>
      </c>
      <c r="D474" s="2" t="s">
        <v>165</v>
      </c>
      <c r="E474" s="3">
        <v>3</v>
      </c>
      <c r="F474" s="12">
        <v>0</v>
      </c>
      <c r="G474" s="13">
        <v>2</v>
      </c>
      <c r="H474" s="13">
        <v>17</v>
      </c>
      <c r="I474" s="16">
        <v>28</v>
      </c>
      <c r="J474" s="4">
        <v>0</v>
      </c>
      <c r="K474" s="4">
        <v>0</v>
      </c>
      <c r="L474" s="4">
        <v>8</v>
      </c>
      <c r="M474" s="4">
        <v>7</v>
      </c>
      <c r="N474" s="17">
        <f t="shared" si="7"/>
        <v>0.31914893617021278</v>
      </c>
      <c r="O474" s="33">
        <v>1.39896</v>
      </c>
      <c r="P474" t="s">
        <v>1031</v>
      </c>
      <c r="Q474" s="3">
        <v>3</v>
      </c>
      <c r="R474" t="s">
        <v>1479</v>
      </c>
    </row>
    <row r="475" spans="1:18" hidden="1" x14ac:dyDescent="0.25">
      <c r="A475" s="36" t="s">
        <v>1457</v>
      </c>
      <c r="B475" s="1" t="s">
        <v>720</v>
      </c>
      <c r="C475" s="2">
        <v>2220</v>
      </c>
      <c r="D475" s="2" t="s">
        <v>171</v>
      </c>
      <c r="E475" s="3">
        <v>3</v>
      </c>
      <c r="F475" s="12">
        <v>542</v>
      </c>
      <c r="G475" s="13">
        <v>510</v>
      </c>
      <c r="H475" s="13">
        <v>497</v>
      </c>
      <c r="I475" s="16">
        <v>468</v>
      </c>
      <c r="J475" s="4">
        <v>54</v>
      </c>
      <c r="K475" s="4">
        <v>51</v>
      </c>
      <c r="L475" s="4">
        <v>45</v>
      </c>
      <c r="M475" s="4">
        <v>49</v>
      </c>
      <c r="N475" s="17">
        <f t="shared" si="7"/>
        <v>9.8661378284581061E-2</v>
      </c>
      <c r="O475" s="33">
        <v>1.2419</v>
      </c>
      <c r="P475" t="s">
        <v>1063</v>
      </c>
      <c r="Q475" s="3">
        <v>3</v>
      </c>
      <c r="R475" t="s">
        <v>1479</v>
      </c>
    </row>
    <row r="476" spans="1:18" hidden="1" x14ac:dyDescent="0.25">
      <c r="A476" s="36" t="s">
        <v>1457</v>
      </c>
      <c r="B476" s="1" t="s">
        <v>720</v>
      </c>
      <c r="C476" s="2">
        <v>2392</v>
      </c>
      <c r="D476" s="2" t="s">
        <v>175</v>
      </c>
      <c r="E476" s="3">
        <v>3</v>
      </c>
      <c r="F476" s="12">
        <v>229</v>
      </c>
      <c r="G476" s="13">
        <v>223</v>
      </c>
      <c r="H476" s="13">
        <v>218</v>
      </c>
      <c r="I476" s="16">
        <v>219</v>
      </c>
      <c r="J476" s="4">
        <v>124</v>
      </c>
      <c r="K476" s="4">
        <v>127</v>
      </c>
      <c r="L476" s="4">
        <v>125</v>
      </c>
      <c r="M476" s="4">
        <v>117</v>
      </c>
      <c r="N476" s="17">
        <f t="shared" si="7"/>
        <v>0.55455568053993254</v>
      </c>
      <c r="O476" s="33">
        <v>1.1670499999999999</v>
      </c>
      <c r="P476" t="s">
        <v>1094</v>
      </c>
      <c r="Q476" s="3">
        <v>3</v>
      </c>
      <c r="R476" t="s">
        <v>1479</v>
      </c>
    </row>
    <row r="477" spans="1:18" hidden="1" x14ac:dyDescent="0.25">
      <c r="A477" s="36" t="s">
        <v>1457</v>
      </c>
      <c r="B477" s="1" t="s">
        <v>720</v>
      </c>
      <c r="C477" s="2">
        <v>1596</v>
      </c>
      <c r="D477" s="2" t="s">
        <v>166</v>
      </c>
      <c r="E477" s="3">
        <v>3</v>
      </c>
      <c r="F477" s="12">
        <v>31</v>
      </c>
      <c r="G477" s="13">
        <v>55</v>
      </c>
      <c r="H477" s="13">
        <v>57</v>
      </c>
      <c r="I477" s="16">
        <v>70</v>
      </c>
      <c r="J477" s="4">
        <v>25</v>
      </c>
      <c r="K477" s="4">
        <v>51</v>
      </c>
      <c r="L477" s="4">
        <v>47</v>
      </c>
      <c r="M477" s="4">
        <v>59</v>
      </c>
      <c r="N477" s="17">
        <f t="shared" si="7"/>
        <v>0.85446009389671362</v>
      </c>
      <c r="O477" s="33">
        <v>0.81811999999999996</v>
      </c>
      <c r="P477" t="s">
        <v>1060</v>
      </c>
      <c r="Q477" s="3">
        <v>3</v>
      </c>
      <c r="R477" t="s">
        <v>1479</v>
      </c>
    </row>
    <row r="478" spans="1:18" hidden="1" x14ac:dyDescent="0.25">
      <c r="A478" s="36" t="s">
        <v>1457</v>
      </c>
      <c r="B478" s="1" t="s">
        <v>720</v>
      </c>
      <c r="C478" s="2">
        <v>2306</v>
      </c>
      <c r="D478" s="2" t="s">
        <v>174</v>
      </c>
      <c r="E478" s="3">
        <v>3</v>
      </c>
      <c r="F478" s="12">
        <v>419</v>
      </c>
      <c r="G478" s="13">
        <v>471</v>
      </c>
      <c r="H478" s="13">
        <v>447</v>
      </c>
      <c r="I478" s="16">
        <v>441</v>
      </c>
      <c r="J478" s="4">
        <v>130</v>
      </c>
      <c r="K478" s="4">
        <v>129</v>
      </c>
      <c r="L478" s="4">
        <v>137</v>
      </c>
      <c r="M478" s="4">
        <v>135</v>
      </c>
      <c r="N478" s="17">
        <f t="shared" si="7"/>
        <v>0.29865016872890887</v>
      </c>
      <c r="O478" s="33">
        <v>0.52256000000000002</v>
      </c>
      <c r="P478" t="s">
        <v>1066</v>
      </c>
      <c r="Q478" s="3">
        <v>3</v>
      </c>
      <c r="R478" t="s">
        <v>1479</v>
      </c>
    </row>
    <row r="479" spans="1:18" hidden="1" x14ac:dyDescent="0.25">
      <c r="A479" s="36" t="s">
        <v>1457</v>
      </c>
      <c r="B479" s="1" t="s">
        <v>720</v>
      </c>
      <c r="C479" s="2">
        <v>3868</v>
      </c>
      <c r="D479" s="2" t="s">
        <v>181</v>
      </c>
      <c r="E479" s="3">
        <v>3</v>
      </c>
      <c r="F479" s="12">
        <v>40</v>
      </c>
      <c r="G479" s="13">
        <v>49</v>
      </c>
      <c r="H479" s="13">
        <v>55</v>
      </c>
      <c r="I479" s="16">
        <v>122</v>
      </c>
      <c r="J479" s="4">
        <v>8</v>
      </c>
      <c r="K479" s="4">
        <v>13</v>
      </c>
      <c r="L479" s="4">
        <v>17</v>
      </c>
      <c r="M479" s="4">
        <v>35</v>
      </c>
      <c r="N479" s="17">
        <f t="shared" si="7"/>
        <v>0.27443609022556392</v>
      </c>
      <c r="O479" s="33">
        <v>0.48027999999999998</v>
      </c>
      <c r="P479" t="s">
        <v>1066</v>
      </c>
      <c r="Q479" s="3">
        <v>3</v>
      </c>
      <c r="R479" t="s">
        <v>1479</v>
      </c>
    </row>
    <row r="480" spans="1:18" hidden="1" x14ac:dyDescent="0.25">
      <c r="A480" s="36" t="s">
        <v>1409</v>
      </c>
      <c r="B480" s="1" t="s">
        <v>822</v>
      </c>
      <c r="C480" s="2">
        <v>1537</v>
      </c>
      <c r="D480" s="2" t="s">
        <v>439</v>
      </c>
      <c r="E480" s="3">
        <v>3</v>
      </c>
      <c r="F480" s="12">
        <v>8</v>
      </c>
      <c r="G480" s="13">
        <v>17</v>
      </c>
      <c r="H480" s="13">
        <v>62</v>
      </c>
      <c r="I480" s="16">
        <v>147</v>
      </c>
      <c r="J480" s="4">
        <v>4</v>
      </c>
      <c r="K480" s="4">
        <v>13</v>
      </c>
      <c r="L480" s="4">
        <v>36</v>
      </c>
      <c r="M480" s="4">
        <v>77</v>
      </c>
      <c r="N480" s="17">
        <f t="shared" si="7"/>
        <v>0.55555555555555558</v>
      </c>
      <c r="O480" s="33">
        <v>9.1476799999999994</v>
      </c>
      <c r="P480" t="s">
        <v>1078</v>
      </c>
      <c r="Q480" s="3">
        <v>3</v>
      </c>
      <c r="R480" t="s">
        <v>1479</v>
      </c>
    </row>
    <row r="481" spans="1:18" hidden="1" x14ac:dyDescent="0.25">
      <c r="A481" s="36" t="s">
        <v>1409</v>
      </c>
      <c r="B481" s="1" t="s">
        <v>822</v>
      </c>
      <c r="C481" s="2">
        <v>2150</v>
      </c>
      <c r="D481" s="2" t="s">
        <v>440</v>
      </c>
      <c r="E481" s="3">
        <v>3</v>
      </c>
      <c r="F481" s="12">
        <v>320</v>
      </c>
      <c r="G481" s="13">
        <v>290</v>
      </c>
      <c r="H481" s="13">
        <v>252</v>
      </c>
      <c r="I481" s="16">
        <v>313</v>
      </c>
      <c r="J481" s="4">
        <v>176</v>
      </c>
      <c r="K481" s="4">
        <v>121</v>
      </c>
      <c r="L481" s="4">
        <v>126</v>
      </c>
      <c r="M481" s="4">
        <v>133</v>
      </c>
      <c r="N481" s="17">
        <f t="shared" si="7"/>
        <v>0.47319148936170213</v>
      </c>
      <c r="O481" s="33">
        <v>8.5290300000000006</v>
      </c>
      <c r="P481" t="s">
        <v>1078</v>
      </c>
      <c r="Q481" s="3">
        <v>3</v>
      </c>
      <c r="R481" t="s">
        <v>1479</v>
      </c>
    </row>
    <row r="482" spans="1:18" hidden="1" x14ac:dyDescent="0.25">
      <c r="A482" s="36" t="s">
        <v>1424</v>
      </c>
      <c r="B482" s="1" t="s">
        <v>897</v>
      </c>
      <c r="C482" s="2">
        <v>2388</v>
      </c>
      <c r="D482" s="2" t="s">
        <v>626</v>
      </c>
      <c r="E482" s="3">
        <v>3</v>
      </c>
      <c r="F482" s="12">
        <v>292</v>
      </c>
      <c r="G482" s="13">
        <v>251</v>
      </c>
      <c r="H482" s="13">
        <v>305</v>
      </c>
      <c r="I482" s="16">
        <v>282</v>
      </c>
      <c r="J482" s="4">
        <v>146</v>
      </c>
      <c r="K482" s="4">
        <v>107</v>
      </c>
      <c r="L482" s="4">
        <v>139</v>
      </c>
      <c r="M482" s="4">
        <v>107</v>
      </c>
      <c r="N482" s="17">
        <f t="shared" si="7"/>
        <v>0.44159292035398229</v>
      </c>
      <c r="O482" s="33">
        <v>6.6417999999999999</v>
      </c>
      <c r="P482" t="s">
        <v>1141</v>
      </c>
      <c r="Q482" s="3">
        <v>3</v>
      </c>
      <c r="R482" t="s">
        <v>1479</v>
      </c>
    </row>
    <row r="483" spans="1:18" hidden="1" x14ac:dyDescent="0.25">
      <c r="A483" s="36" t="s">
        <v>1424</v>
      </c>
      <c r="B483" s="1" t="s">
        <v>897</v>
      </c>
      <c r="C483" s="2">
        <v>4272</v>
      </c>
      <c r="D483" s="2" t="s">
        <v>627</v>
      </c>
      <c r="E483" s="3">
        <v>3</v>
      </c>
      <c r="F483" s="12">
        <v>5</v>
      </c>
      <c r="G483" s="13">
        <v>8</v>
      </c>
      <c r="H483" s="13">
        <v>17</v>
      </c>
      <c r="I483" s="16">
        <v>42</v>
      </c>
      <c r="J483" s="4">
        <v>2</v>
      </c>
      <c r="K483" s="4">
        <v>1</v>
      </c>
      <c r="L483" s="4">
        <v>8</v>
      </c>
      <c r="M483" s="4">
        <v>24</v>
      </c>
      <c r="N483" s="17">
        <f t="shared" si="7"/>
        <v>0.4861111111111111</v>
      </c>
      <c r="O483" s="33">
        <v>6.0364399999999998</v>
      </c>
      <c r="P483" t="s">
        <v>1141</v>
      </c>
      <c r="Q483" s="3">
        <v>3</v>
      </c>
      <c r="R483" t="s">
        <v>1479</v>
      </c>
    </row>
    <row r="484" spans="1:18" hidden="1" x14ac:dyDescent="0.25">
      <c r="A484" s="1">
        <v>26070</v>
      </c>
      <c r="B484" s="1" t="s">
        <v>799</v>
      </c>
      <c r="C484" s="2">
        <v>5226</v>
      </c>
      <c r="D484" s="2" t="s">
        <v>377</v>
      </c>
      <c r="E484" s="3">
        <v>2</v>
      </c>
      <c r="F484" s="12">
        <v>14</v>
      </c>
      <c r="G484" s="13">
        <v>18</v>
      </c>
      <c r="H484" s="13">
        <v>23</v>
      </c>
      <c r="I484" s="16">
        <v>25</v>
      </c>
      <c r="J484" s="4">
        <v>4</v>
      </c>
      <c r="K484" s="4">
        <v>8</v>
      </c>
      <c r="L484" s="4">
        <v>8</v>
      </c>
      <c r="M484" s="4">
        <v>6</v>
      </c>
      <c r="N484" s="17">
        <f t="shared" si="7"/>
        <v>0.32500000000000001</v>
      </c>
      <c r="O484" s="33">
        <v>46.13165</v>
      </c>
      <c r="P484" t="s">
        <v>1104</v>
      </c>
      <c r="Q484" s="3">
        <v>1</v>
      </c>
      <c r="R484" t="s">
        <v>1501</v>
      </c>
    </row>
    <row r="485" spans="1:18" hidden="1" x14ac:dyDescent="0.25">
      <c r="A485" s="37" t="s">
        <v>1365</v>
      </c>
      <c r="B485" s="1" t="s">
        <v>664</v>
      </c>
      <c r="C485" s="2">
        <v>2471</v>
      </c>
      <c r="D485" s="2" t="s">
        <v>45</v>
      </c>
      <c r="E485" s="3">
        <v>3</v>
      </c>
      <c r="F485" s="12">
        <v>228</v>
      </c>
      <c r="G485" s="13">
        <v>226</v>
      </c>
      <c r="H485" s="13">
        <v>218</v>
      </c>
      <c r="I485" s="16">
        <v>235</v>
      </c>
      <c r="J485" s="4">
        <v>77</v>
      </c>
      <c r="K485" s="4">
        <v>91</v>
      </c>
      <c r="L485" s="4">
        <v>70</v>
      </c>
      <c r="M485" s="4">
        <v>82</v>
      </c>
      <c r="N485" s="17">
        <f t="shared" si="7"/>
        <v>0.35281146637265709</v>
      </c>
      <c r="O485" s="33">
        <v>16.582409999999999</v>
      </c>
      <c r="P485" t="s">
        <v>1048</v>
      </c>
      <c r="Q485" s="3">
        <v>3</v>
      </c>
      <c r="R485" t="s">
        <v>1479</v>
      </c>
    </row>
    <row r="486" spans="1:18" hidden="1" x14ac:dyDescent="0.25">
      <c r="A486" s="37" t="s">
        <v>1365</v>
      </c>
      <c r="B486" s="1" t="s">
        <v>664</v>
      </c>
      <c r="C486" s="2">
        <v>1708</v>
      </c>
      <c r="D486" s="2" t="s">
        <v>44</v>
      </c>
      <c r="E486" s="3">
        <v>3</v>
      </c>
      <c r="F486" s="12">
        <v>8</v>
      </c>
      <c r="G486" s="13">
        <v>0</v>
      </c>
      <c r="H486" s="13">
        <v>1</v>
      </c>
      <c r="I486" s="16">
        <v>3</v>
      </c>
      <c r="J486" s="4">
        <v>2</v>
      </c>
      <c r="K486" s="4">
        <v>0</v>
      </c>
      <c r="L486" s="4">
        <v>0</v>
      </c>
      <c r="M486" s="4">
        <v>0</v>
      </c>
      <c r="N486" s="17">
        <f t="shared" si="7"/>
        <v>0.16666666666666666</v>
      </c>
      <c r="O486" s="33">
        <v>16.178100000000001</v>
      </c>
      <c r="P486" t="s">
        <v>1048</v>
      </c>
      <c r="Q486" s="3">
        <v>3</v>
      </c>
      <c r="R486" t="s">
        <v>1479</v>
      </c>
    </row>
    <row r="487" spans="1:18" hidden="1" x14ac:dyDescent="0.25">
      <c r="A487" s="36" t="s">
        <v>1468</v>
      </c>
      <c r="B487" s="1" t="s">
        <v>781</v>
      </c>
      <c r="C487" s="2">
        <v>4288</v>
      </c>
      <c r="D487" s="2" t="s">
        <v>345</v>
      </c>
      <c r="E487" s="3">
        <v>3</v>
      </c>
      <c r="F487" s="12">
        <v>22</v>
      </c>
      <c r="G487" s="13">
        <v>23</v>
      </c>
      <c r="H487" s="13">
        <v>57</v>
      </c>
      <c r="I487" s="16">
        <v>119</v>
      </c>
      <c r="J487" s="4">
        <v>13</v>
      </c>
      <c r="K487" s="4">
        <v>14</v>
      </c>
      <c r="L487" s="4">
        <v>43</v>
      </c>
      <c r="M487" s="4">
        <v>76</v>
      </c>
      <c r="N487" s="17">
        <f t="shared" si="7"/>
        <v>0.66063348416289591</v>
      </c>
      <c r="O487" s="33">
        <v>1.64106</v>
      </c>
      <c r="P487" t="s">
        <v>1041</v>
      </c>
      <c r="Q487" s="3">
        <v>3</v>
      </c>
      <c r="R487" t="s">
        <v>1479</v>
      </c>
    </row>
    <row r="488" spans="1:18" hidden="1" x14ac:dyDescent="0.25">
      <c r="A488" s="36" t="s">
        <v>1468</v>
      </c>
      <c r="B488" s="1" t="s">
        <v>781</v>
      </c>
      <c r="C488" s="2">
        <v>3241</v>
      </c>
      <c r="D488" s="2" t="s">
        <v>344</v>
      </c>
      <c r="E488" s="3">
        <v>3</v>
      </c>
      <c r="F488" s="12">
        <v>0</v>
      </c>
      <c r="G488" s="13">
        <v>387</v>
      </c>
      <c r="H488" s="13">
        <v>321</v>
      </c>
      <c r="I488" s="16">
        <v>318</v>
      </c>
      <c r="J488" s="4">
        <v>0</v>
      </c>
      <c r="K488" s="4">
        <v>249</v>
      </c>
      <c r="L488" s="4">
        <v>164</v>
      </c>
      <c r="M488" s="4">
        <v>181</v>
      </c>
      <c r="N488" s="17">
        <f t="shared" si="7"/>
        <v>0.57894736842105265</v>
      </c>
      <c r="O488" s="33">
        <v>0.81137999999999999</v>
      </c>
      <c r="P488" t="s">
        <v>1041</v>
      </c>
      <c r="Q488" s="3">
        <v>3</v>
      </c>
      <c r="R488" t="s">
        <v>1479</v>
      </c>
    </row>
    <row r="489" spans="1:18" hidden="1" x14ac:dyDescent="0.25">
      <c r="A489" s="36" t="s">
        <v>1455</v>
      </c>
      <c r="B489" s="1" t="s">
        <v>735</v>
      </c>
      <c r="C489" s="2">
        <v>3343</v>
      </c>
      <c r="D489" s="2" t="s">
        <v>253</v>
      </c>
      <c r="E489" s="3">
        <v>3</v>
      </c>
      <c r="F489" s="12">
        <v>399</v>
      </c>
      <c r="G489" s="13">
        <v>383</v>
      </c>
      <c r="H489" s="13">
        <v>358</v>
      </c>
      <c r="I489" s="16">
        <v>351</v>
      </c>
      <c r="J489" s="4">
        <v>98</v>
      </c>
      <c r="K489" s="4">
        <v>114</v>
      </c>
      <c r="L489" s="4">
        <v>104</v>
      </c>
      <c r="M489" s="4">
        <v>106</v>
      </c>
      <c r="N489" s="17">
        <f t="shared" si="7"/>
        <v>0.28303152246814217</v>
      </c>
      <c r="O489" s="33">
        <v>4.0823499999999999</v>
      </c>
      <c r="P489" t="s">
        <v>1071</v>
      </c>
      <c r="Q489" s="3">
        <v>3</v>
      </c>
      <c r="R489" t="s">
        <v>1479</v>
      </c>
    </row>
    <row r="490" spans="1:18" hidden="1" x14ac:dyDescent="0.25">
      <c r="A490" s="36" t="s">
        <v>1455</v>
      </c>
      <c r="B490" s="1" t="s">
        <v>735</v>
      </c>
      <c r="C490" s="2">
        <v>1771</v>
      </c>
      <c r="D490" s="2" t="s">
        <v>252</v>
      </c>
      <c r="E490" s="3">
        <v>3</v>
      </c>
      <c r="F490" s="12">
        <v>0</v>
      </c>
      <c r="G490" s="13">
        <v>0</v>
      </c>
      <c r="H490" s="13">
        <v>2</v>
      </c>
      <c r="I490" s="16">
        <v>3</v>
      </c>
      <c r="J490" s="4">
        <v>0</v>
      </c>
      <c r="K490" s="4">
        <v>0</v>
      </c>
      <c r="L490" s="4">
        <v>0</v>
      </c>
      <c r="M490" s="4">
        <v>0</v>
      </c>
      <c r="N490" s="17">
        <f t="shared" si="7"/>
        <v>0</v>
      </c>
      <c r="O490" s="33">
        <v>3.0034100000000001</v>
      </c>
      <c r="P490" t="s">
        <v>1071</v>
      </c>
      <c r="Q490" s="3">
        <v>3</v>
      </c>
      <c r="R490" t="s">
        <v>1479</v>
      </c>
    </row>
    <row r="491" spans="1:18" hidden="1" x14ac:dyDescent="0.25">
      <c r="A491" s="36" t="s">
        <v>1455</v>
      </c>
      <c r="B491" s="1" t="s">
        <v>735</v>
      </c>
      <c r="C491" s="2">
        <v>1667</v>
      </c>
      <c r="D491" s="2" t="s">
        <v>251</v>
      </c>
      <c r="E491" s="3">
        <v>3</v>
      </c>
      <c r="F491" s="12">
        <v>5</v>
      </c>
      <c r="G491" s="13">
        <v>3</v>
      </c>
      <c r="H491" s="13">
        <v>0</v>
      </c>
      <c r="I491" s="16">
        <v>5</v>
      </c>
      <c r="J491" s="4">
        <v>0</v>
      </c>
      <c r="K491" s="4">
        <v>1</v>
      </c>
      <c r="L491" s="4">
        <v>0</v>
      </c>
      <c r="M491" s="4">
        <v>1</v>
      </c>
      <c r="N491" s="17">
        <f t="shared" si="7"/>
        <v>0.15384615384615385</v>
      </c>
      <c r="O491" s="33">
        <v>2.4956100000000001</v>
      </c>
      <c r="P491" t="s">
        <v>1071</v>
      </c>
      <c r="Q491" s="3">
        <v>3</v>
      </c>
      <c r="R491" t="s">
        <v>1479</v>
      </c>
    </row>
    <row r="492" spans="1:18" hidden="1" x14ac:dyDescent="0.25">
      <c r="A492" s="36" t="s">
        <v>1455</v>
      </c>
      <c r="B492" s="1" t="s">
        <v>735</v>
      </c>
      <c r="C492" s="2">
        <v>3921</v>
      </c>
      <c r="D492" s="2" t="s">
        <v>254</v>
      </c>
      <c r="E492" s="3">
        <v>3</v>
      </c>
      <c r="F492" s="12">
        <v>427</v>
      </c>
      <c r="G492" s="13">
        <v>379</v>
      </c>
      <c r="H492" s="13">
        <v>367</v>
      </c>
      <c r="I492" s="16">
        <v>436</v>
      </c>
      <c r="J492" s="4">
        <v>112</v>
      </c>
      <c r="K492" s="4">
        <v>107</v>
      </c>
      <c r="L492" s="4">
        <v>99</v>
      </c>
      <c r="M492" s="4">
        <v>148</v>
      </c>
      <c r="N492" s="17">
        <f t="shared" si="7"/>
        <v>0.28962088253573648</v>
      </c>
      <c r="O492" s="33">
        <v>0.77812000000000003</v>
      </c>
      <c r="P492" t="s">
        <v>1071</v>
      </c>
      <c r="Q492" s="3">
        <v>3</v>
      </c>
      <c r="R492" t="s">
        <v>1479</v>
      </c>
    </row>
    <row r="493" spans="1:18" hidden="1" x14ac:dyDescent="0.25">
      <c r="A493" s="1">
        <v>17404</v>
      </c>
      <c r="B493" s="1" t="s">
        <v>727</v>
      </c>
      <c r="C493" s="2">
        <v>2513</v>
      </c>
      <c r="D493" s="2" t="s">
        <v>222</v>
      </c>
      <c r="E493" s="3">
        <v>1</v>
      </c>
      <c r="F493" s="12">
        <v>4</v>
      </c>
      <c r="G493" s="13">
        <v>2</v>
      </c>
      <c r="H493" s="13">
        <v>4</v>
      </c>
      <c r="I493" s="16">
        <v>4</v>
      </c>
      <c r="J493" s="4">
        <v>3</v>
      </c>
      <c r="K493" s="4">
        <v>2</v>
      </c>
      <c r="L493" s="4">
        <v>4</v>
      </c>
      <c r="M493" s="4">
        <v>3</v>
      </c>
      <c r="N493" s="17">
        <f t="shared" si="7"/>
        <v>0.8571428571428571</v>
      </c>
      <c r="O493" s="33">
        <v>48.96678</v>
      </c>
      <c r="P493" t="s">
        <v>940</v>
      </c>
      <c r="Q493" s="3">
        <v>1</v>
      </c>
      <c r="R493" t="s">
        <v>1479</v>
      </c>
    </row>
    <row r="494" spans="1:18" hidden="1" x14ac:dyDescent="0.25">
      <c r="A494" s="36" t="s">
        <v>1407</v>
      </c>
      <c r="B494" s="1" t="s">
        <v>835</v>
      </c>
      <c r="C494" s="2">
        <v>2428</v>
      </c>
      <c r="D494" s="2" t="s">
        <v>486</v>
      </c>
      <c r="E494" s="3">
        <v>3</v>
      </c>
      <c r="F494" s="12">
        <v>402</v>
      </c>
      <c r="G494" s="13">
        <v>425</v>
      </c>
      <c r="H494" s="13">
        <v>366</v>
      </c>
      <c r="I494" s="16">
        <v>439</v>
      </c>
      <c r="J494" s="4">
        <v>87</v>
      </c>
      <c r="K494" s="4">
        <v>80</v>
      </c>
      <c r="L494" s="4">
        <v>77</v>
      </c>
      <c r="M494" s="4">
        <v>86</v>
      </c>
      <c r="N494" s="17">
        <f t="shared" si="7"/>
        <v>0.20220588235294118</v>
      </c>
      <c r="O494" s="33">
        <v>9.4210600000000007</v>
      </c>
      <c r="P494" t="s">
        <v>990</v>
      </c>
      <c r="Q494" s="3">
        <v>3</v>
      </c>
      <c r="R494" t="s">
        <v>1479</v>
      </c>
    </row>
    <row r="495" spans="1:18" hidden="1" x14ac:dyDescent="0.25">
      <c r="A495" s="36" t="s">
        <v>1407</v>
      </c>
      <c r="B495" s="1" t="s">
        <v>835</v>
      </c>
      <c r="C495" s="2">
        <v>3981</v>
      </c>
      <c r="D495" s="2" t="s">
        <v>487</v>
      </c>
      <c r="E495" s="3">
        <v>3</v>
      </c>
      <c r="F495" s="12">
        <v>0</v>
      </c>
      <c r="G495" s="13">
        <v>0</v>
      </c>
      <c r="H495" s="13">
        <v>3</v>
      </c>
      <c r="I495" s="16">
        <v>6</v>
      </c>
      <c r="J495" s="4">
        <v>0</v>
      </c>
      <c r="K495" s="4">
        <v>0</v>
      </c>
      <c r="L495" s="4">
        <v>3</v>
      </c>
      <c r="M495" s="4">
        <v>1</v>
      </c>
      <c r="N495" s="17">
        <f t="shared" si="7"/>
        <v>0.44444444444444442</v>
      </c>
      <c r="O495" s="33">
        <v>9.4210600000000007</v>
      </c>
      <c r="P495" t="s">
        <v>990</v>
      </c>
      <c r="Q495" s="3">
        <v>3</v>
      </c>
      <c r="R495" t="s">
        <v>1479</v>
      </c>
    </row>
    <row r="496" spans="1:18" hidden="1" x14ac:dyDescent="0.25">
      <c r="A496" s="36" t="s">
        <v>1407</v>
      </c>
      <c r="B496" s="1" t="s">
        <v>835</v>
      </c>
      <c r="C496" s="2">
        <v>4265</v>
      </c>
      <c r="D496" s="2" t="s">
        <v>488</v>
      </c>
      <c r="E496" s="3">
        <v>3</v>
      </c>
      <c r="F496" s="12">
        <v>6</v>
      </c>
      <c r="G496" s="13">
        <v>21</v>
      </c>
      <c r="H496" s="13">
        <v>28</v>
      </c>
      <c r="I496" s="16">
        <v>92</v>
      </c>
      <c r="J496" s="4">
        <v>1</v>
      </c>
      <c r="K496" s="4">
        <v>2</v>
      </c>
      <c r="L496" s="4">
        <v>10</v>
      </c>
      <c r="M496" s="4">
        <v>25</v>
      </c>
      <c r="N496" s="17">
        <f t="shared" si="7"/>
        <v>0.25850340136054423</v>
      </c>
      <c r="O496" s="33">
        <v>9.1482899999999994</v>
      </c>
      <c r="P496" t="s">
        <v>990</v>
      </c>
      <c r="Q496" s="3">
        <v>3</v>
      </c>
      <c r="R496" t="s">
        <v>1479</v>
      </c>
    </row>
    <row r="497" spans="1:18" hidden="1" x14ac:dyDescent="0.25">
      <c r="A497" s="36" t="s">
        <v>1407</v>
      </c>
      <c r="B497" s="1" t="s">
        <v>835</v>
      </c>
      <c r="C497" s="2">
        <v>1730</v>
      </c>
      <c r="D497" s="2" t="s">
        <v>484</v>
      </c>
      <c r="E497" s="3">
        <v>3</v>
      </c>
      <c r="F497" s="12">
        <v>2</v>
      </c>
      <c r="G497" s="13">
        <v>2</v>
      </c>
      <c r="H497" s="13">
        <v>2</v>
      </c>
      <c r="I497" s="16">
        <v>0</v>
      </c>
      <c r="J497" s="4">
        <v>0</v>
      </c>
      <c r="K497" s="4">
        <v>0</v>
      </c>
      <c r="L497" s="4">
        <v>0</v>
      </c>
      <c r="M497" s="4">
        <v>0</v>
      </c>
      <c r="N497" s="17">
        <f t="shared" si="7"/>
        <v>0</v>
      </c>
      <c r="O497" s="33">
        <v>8.2732799999999997</v>
      </c>
      <c r="P497" t="s">
        <v>990</v>
      </c>
      <c r="Q497" s="3">
        <v>3</v>
      </c>
      <c r="R497" t="s">
        <v>1479</v>
      </c>
    </row>
    <row r="498" spans="1:18" hidden="1" x14ac:dyDescent="0.25">
      <c r="A498" s="36" t="s">
        <v>1407</v>
      </c>
      <c r="B498" s="1" t="s">
        <v>835</v>
      </c>
      <c r="C498" s="2">
        <v>1904</v>
      </c>
      <c r="D498" s="2" t="s">
        <v>485</v>
      </c>
      <c r="E498" s="3">
        <v>3</v>
      </c>
      <c r="F498" s="12">
        <v>5</v>
      </c>
      <c r="G498" s="13">
        <v>3</v>
      </c>
      <c r="H498" s="13">
        <v>4</v>
      </c>
      <c r="I498" s="16">
        <v>7</v>
      </c>
      <c r="J498" s="4">
        <v>2</v>
      </c>
      <c r="K498" s="4">
        <v>1</v>
      </c>
      <c r="L498" s="4">
        <v>0</v>
      </c>
      <c r="M498" s="4">
        <v>0</v>
      </c>
      <c r="N498" s="17">
        <f t="shared" si="7"/>
        <v>0.15789473684210525</v>
      </c>
      <c r="O498" s="33">
        <v>8.2732799999999997</v>
      </c>
      <c r="P498" t="s">
        <v>990</v>
      </c>
      <c r="Q498" s="3">
        <v>3</v>
      </c>
      <c r="R498" t="s">
        <v>1479</v>
      </c>
    </row>
    <row r="499" spans="1:18" hidden="1" x14ac:dyDescent="0.25">
      <c r="A499" s="36" t="s">
        <v>1407</v>
      </c>
      <c r="B499" s="1" t="s">
        <v>835</v>
      </c>
      <c r="C499" s="2">
        <v>5128</v>
      </c>
      <c r="D499" s="2" t="s">
        <v>489</v>
      </c>
      <c r="E499" s="3">
        <v>3</v>
      </c>
      <c r="F499" s="12">
        <v>460</v>
      </c>
      <c r="G499" s="13">
        <v>460</v>
      </c>
      <c r="H499" s="13">
        <v>460</v>
      </c>
      <c r="I499" s="16">
        <v>418</v>
      </c>
      <c r="J499" s="4">
        <v>51</v>
      </c>
      <c r="K499" s="4">
        <v>34</v>
      </c>
      <c r="L499" s="4">
        <v>42</v>
      </c>
      <c r="M499" s="4">
        <v>39</v>
      </c>
      <c r="N499" s="17">
        <f t="shared" si="7"/>
        <v>9.2324805339265847E-2</v>
      </c>
      <c r="O499" s="33">
        <v>8.1859599999999997</v>
      </c>
      <c r="P499" t="s">
        <v>987</v>
      </c>
      <c r="Q499" s="3">
        <v>3</v>
      </c>
      <c r="R499" t="s">
        <v>1479</v>
      </c>
    </row>
    <row r="500" spans="1:18" hidden="1" x14ac:dyDescent="0.25">
      <c r="A500" s="36" t="s">
        <v>1370</v>
      </c>
      <c r="B500" s="1" t="s">
        <v>733</v>
      </c>
      <c r="C500" s="2">
        <v>5296</v>
      </c>
      <c r="D500" s="2" t="s">
        <v>245</v>
      </c>
      <c r="E500" s="3">
        <v>3</v>
      </c>
      <c r="F500" s="12">
        <v>9</v>
      </c>
      <c r="G500" s="13">
        <v>2</v>
      </c>
      <c r="H500" s="13">
        <v>0</v>
      </c>
      <c r="I500" s="16">
        <v>0</v>
      </c>
      <c r="J500" s="4">
        <v>0</v>
      </c>
      <c r="K500" s="4">
        <v>0</v>
      </c>
      <c r="L500" s="4">
        <v>0</v>
      </c>
      <c r="M500" s="4">
        <v>0</v>
      </c>
      <c r="N500" s="17">
        <f t="shared" si="7"/>
        <v>0</v>
      </c>
      <c r="O500" s="33">
        <v>18.228200000000001</v>
      </c>
      <c r="P500" t="s">
        <v>946</v>
      </c>
      <c r="Q500" s="3">
        <v>3</v>
      </c>
      <c r="R500" t="s">
        <v>1479</v>
      </c>
    </row>
    <row r="501" spans="1:18" hidden="1" x14ac:dyDescent="0.25">
      <c r="A501" s="36" t="s">
        <v>1370</v>
      </c>
      <c r="B501" s="1" t="s">
        <v>733</v>
      </c>
      <c r="C501" s="2">
        <v>1502</v>
      </c>
      <c r="D501" s="2" t="s">
        <v>242</v>
      </c>
      <c r="E501" s="3">
        <v>3</v>
      </c>
      <c r="F501" s="12">
        <v>8</v>
      </c>
      <c r="G501" s="13">
        <v>11</v>
      </c>
      <c r="H501" s="13">
        <v>20</v>
      </c>
      <c r="I501" s="16">
        <v>36</v>
      </c>
      <c r="J501" s="4">
        <v>2</v>
      </c>
      <c r="K501" s="4">
        <v>4</v>
      </c>
      <c r="L501" s="4">
        <v>8</v>
      </c>
      <c r="M501" s="4">
        <v>10</v>
      </c>
      <c r="N501" s="17">
        <f t="shared" si="7"/>
        <v>0.32</v>
      </c>
      <c r="O501" s="33">
        <v>18.079899999999999</v>
      </c>
      <c r="P501" t="s">
        <v>946</v>
      </c>
      <c r="Q501" s="3">
        <v>3</v>
      </c>
      <c r="R501" t="s">
        <v>1479</v>
      </c>
    </row>
    <row r="502" spans="1:18" hidden="1" x14ac:dyDescent="0.25">
      <c r="A502" s="36" t="s">
        <v>1370</v>
      </c>
      <c r="B502" s="1" t="s">
        <v>733</v>
      </c>
      <c r="C502" s="2">
        <v>2850</v>
      </c>
      <c r="D502" s="2" t="s">
        <v>243</v>
      </c>
      <c r="E502" s="3">
        <v>3</v>
      </c>
      <c r="F502" s="12">
        <v>551</v>
      </c>
      <c r="G502" s="13">
        <v>486</v>
      </c>
      <c r="H502" s="13">
        <v>440</v>
      </c>
      <c r="I502" s="16">
        <v>473</v>
      </c>
      <c r="J502" s="4">
        <v>50</v>
      </c>
      <c r="K502" s="4">
        <v>39</v>
      </c>
      <c r="L502" s="4">
        <v>39</v>
      </c>
      <c r="M502" s="4">
        <v>39</v>
      </c>
      <c r="N502" s="17">
        <f t="shared" si="7"/>
        <v>8.5641025641025645E-2</v>
      </c>
      <c r="O502" s="33">
        <v>15.990780000000001</v>
      </c>
      <c r="P502" t="s">
        <v>946</v>
      </c>
      <c r="Q502" s="3">
        <v>3</v>
      </c>
      <c r="R502" t="s">
        <v>1479</v>
      </c>
    </row>
    <row r="503" spans="1:18" hidden="1" x14ac:dyDescent="0.25">
      <c r="A503" s="36" t="s">
        <v>1370</v>
      </c>
      <c r="B503" s="1" t="s">
        <v>733</v>
      </c>
      <c r="C503" s="2">
        <v>5374</v>
      </c>
      <c r="D503" s="2" t="s">
        <v>246</v>
      </c>
      <c r="E503" s="3">
        <v>3</v>
      </c>
      <c r="F503" s="12">
        <v>0</v>
      </c>
      <c r="G503" s="13">
        <v>0</v>
      </c>
      <c r="H503" s="13">
        <v>6</v>
      </c>
      <c r="I503" s="16">
        <v>27</v>
      </c>
      <c r="J503" s="4">
        <v>0</v>
      </c>
      <c r="K503" s="4">
        <v>0</v>
      </c>
      <c r="L503" s="4">
        <v>1</v>
      </c>
      <c r="M503" s="4">
        <v>11</v>
      </c>
      <c r="N503" s="17">
        <f t="shared" si="7"/>
        <v>0.36363636363636365</v>
      </c>
      <c r="O503" s="33">
        <v>15.022130000000001</v>
      </c>
      <c r="P503" t="s">
        <v>946</v>
      </c>
      <c r="Q503" s="3">
        <v>3</v>
      </c>
      <c r="R503" t="s">
        <v>1479</v>
      </c>
    </row>
    <row r="504" spans="1:18" hidden="1" x14ac:dyDescent="0.25">
      <c r="A504" s="36" t="s">
        <v>1370</v>
      </c>
      <c r="B504" s="1" t="s">
        <v>733</v>
      </c>
      <c r="C504" s="2">
        <v>5181</v>
      </c>
      <c r="D504" s="2" t="s">
        <v>244</v>
      </c>
      <c r="E504" s="3">
        <v>3</v>
      </c>
      <c r="F504" s="12">
        <v>1</v>
      </c>
      <c r="G504" s="13">
        <v>2</v>
      </c>
      <c r="H504" s="13">
        <v>1</v>
      </c>
      <c r="I504" s="16">
        <v>1</v>
      </c>
      <c r="J504" s="4">
        <v>0</v>
      </c>
      <c r="K504" s="4">
        <v>0</v>
      </c>
      <c r="L504" s="4">
        <v>0</v>
      </c>
      <c r="M504" s="4">
        <v>0</v>
      </c>
      <c r="N504" s="17">
        <f t="shared" si="7"/>
        <v>0</v>
      </c>
      <c r="O504" s="33">
        <v>14.997350000000001</v>
      </c>
      <c r="P504" t="s">
        <v>946</v>
      </c>
      <c r="Q504" s="3">
        <v>3</v>
      </c>
      <c r="R504" t="s">
        <v>1479</v>
      </c>
    </row>
    <row r="505" spans="1:18" hidden="1" x14ac:dyDescent="0.25">
      <c r="A505" s="36" t="s">
        <v>1195</v>
      </c>
      <c r="B505" s="1" t="s">
        <v>698</v>
      </c>
      <c r="C505" s="2">
        <v>3089</v>
      </c>
      <c r="D505" s="2" t="s">
        <v>126</v>
      </c>
      <c r="E505" s="3">
        <v>2</v>
      </c>
      <c r="F505" s="12">
        <v>45</v>
      </c>
      <c r="G505" s="13">
        <v>46</v>
      </c>
      <c r="H505" s="13">
        <v>31</v>
      </c>
      <c r="I505" s="16">
        <v>40</v>
      </c>
      <c r="J505" s="4">
        <v>22</v>
      </c>
      <c r="K505" s="4">
        <v>32</v>
      </c>
      <c r="L505" s="4">
        <v>17</v>
      </c>
      <c r="M505" s="4">
        <v>22</v>
      </c>
      <c r="N505" s="17">
        <f t="shared" si="7"/>
        <v>0.57407407407407407</v>
      </c>
      <c r="O505" s="33">
        <v>18.898299999999999</v>
      </c>
      <c r="P505" t="s">
        <v>937</v>
      </c>
      <c r="Q505" s="3">
        <v>2</v>
      </c>
      <c r="R505" t="s">
        <v>1479</v>
      </c>
    </row>
    <row r="506" spans="1:18" hidden="1" x14ac:dyDescent="0.25">
      <c r="A506" s="36" t="s">
        <v>1195</v>
      </c>
      <c r="B506" s="1" t="s">
        <v>698</v>
      </c>
      <c r="C506" s="2">
        <v>1518</v>
      </c>
      <c r="D506" s="2" t="s">
        <v>125</v>
      </c>
      <c r="E506" s="3">
        <v>2</v>
      </c>
      <c r="F506" s="12">
        <v>1</v>
      </c>
      <c r="G506" s="13">
        <v>3</v>
      </c>
      <c r="H506" s="13">
        <v>2</v>
      </c>
      <c r="I506" s="16">
        <v>5</v>
      </c>
      <c r="J506" s="4">
        <v>1</v>
      </c>
      <c r="K506" s="4">
        <v>2</v>
      </c>
      <c r="L506" s="4">
        <v>1</v>
      </c>
      <c r="M506" s="4">
        <v>3</v>
      </c>
      <c r="N506" s="17">
        <f t="shared" si="7"/>
        <v>0.63636363636363635</v>
      </c>
      <c r="O506" s="33">
        <v>18.633459999999999</v>
      </c>
      <c r="P506" t="s">
        <v>937</v>
      </c>
      <c r="Q506" s="3">
        <v>2</v>
      </c>
      <c r="R506" t="s">
        <v>1479</v>
      </c>
    </row>
    <row r="507" spans="1:18" hidden="1" x14ac:dyDescent="0.25">
      <c r="A507" s="36" t="s">
        <v>1290</v>
      </c>
      <c r="B507" s="1" t="s">
        <v>793</v>
      </c>
      <c r="C507" s="2">
        <v>5243</v>
      </c>
      <c r="D507" s="2" t="s">
        <v>369</v>
      </c>
      <c r="E507" s="3">
        <v>2</v>
      </c>
      <c r="F507" s="12">
        <v>5</v>
      </c>
      <c r="G507" s="13">
        <v>2</v>
      </c>
      <c r="H507" s="13">
        <v>2</v>
      </c>
      <c r="I507" s="16">
        <v>0</v>
      </c>
      <c r="J507" s="4">
        <v>0</v>
      </c>
      <c r="K507" s="4">
        <v>0</v>
      </c>
      <c r="L507" s="4">
        <v>0</v>
      </c>
      <c r="M507" s="4">
        <v>0</v>
      </c>
      <c r="N507" s="17">
        <f t="shared" si="7"/>
        <v>0</v>
      </c>
      <c r="O507" s="33">
        <v>3.2187000000000001</v>
      </c>
      <c r="P507" t="s">
        <v>999</v>
      </c>
      <c r="Q507" s="3">
        <v>2</v>
      </c>
      <c r="R507" t="s">
        <v>1479</v>
      </c>
    </row>
    <row r="508" spans="1:18" hidden="1" x14ac:dyDescent="0.25">
      <c r="A508" s="36" t="s">
        <v>1290</v>
      </c>
      <c r="B508" s="1" t="s">
        <v>793</v>
      </c>
      <c r="C508" s="2">
        <v>2214</v>
      </c>
      <c r="D508" s="2" t="s">
        <v>368</v>
      </c>
      <c r="E508" s="3">
        <v>2</v>
      </c>
      <c r="F508" s="12">
        <v>33</v>
      </c>
      <c r="G508" s="13">
        <v>40</v>
      </c>
      <c r="H508" s="13">
        <v>32</v>
      </c>
      <c r="I508" s="16">
        <v>45</v>
      </c>
      <c r="J508" s="4">
        <v>20</v>
      </c>
      <c r="K508" s="4">
        <v>28</v>
      </c>
      <c r="L508" s="4">
        <v>22</v>
      </c>
      <c r="M508" s="4">
        <v>24</v>
      </c>
      <c r="N508" s="17">
        <f t="shared" si="7"/>
        <v>0.62666666666666671</v>
      </c>
      <c r="O508" s="33">
        <v>3.1890999999999998</v>
      </c>
      <c r="P508" t="s">
        <v>999</v>
      </c>
      <c r="Q508" s="3">
        <v>2</v>
      </c>
      <c r="R508" t="s">
        <v>1479</v>
      </c>
    </row>
    <row r="509" spans="1:18" hidden="1" x14ac:dyDescent="0.25">
      <c r="A509" s="36" t="s">
        <v>1394</v>
      </c>
      <c r="B509" s="1" t="s">
        <v>748</v>
      </c>
      <c r="C509" s="2">
        <v>3899</v>
      </c>
      <c r="D509" s="2" t="s">
        <v>303</v>
      </c>
      <c r="E509" s="3">
        <v>3</v>
      </c>
      <c r="F509" s="12">
        <v>0</v>
      </c>
      <c r="G509" s="13">
        <v>1</v>
      </c>
      <c r="H509" s="13">
        <v>38</v>
      </c>
      <c r="I509" s="16">
        <v>134</v>
      </c>
      <c r="J509" s="4">
        <v>0</v>
      </c>
      <c r="K509" s="4">
        <v>1</v>
      </c>
      <c r="L509" s="4">
        <v>22</v>
      </c>
      <c r="M509" s="4">
        <v>76</v>
      </c>
      <c r="N509" s="17">
        <f t="shared" si="7"/>
        <v>0.5722543352601156</v>
      </c>
      <c r="O509" s="33">
        <v>11.56574</v>
      </c>
      <c r="P509" t="s">
        <v>1034</v>
      </c>
      <c r="Q509" s="3">
        <v>3</v>
      </c>
      <c r="R509" t="s">
        <v>1479</v>
      </c>
    </row>
    <row r="510" spans="1:18" hidden="1" x14ac:dyDescent="0.25">
      <c r="A510" s="36" t="s">
        <v>1394</v>
      </c>
      <c r="B510" s="1" t="s">
        <v>748</v>
      </c>
      <c r="C510" s="2">
        <v>1718</v>
      </c>
      <c r="D510" s="2" t="s">
        <v>301</v>
      </c>
      <c r="E510" s="3">
        <v>3</v>
      </c>
      <c r="F510" s="12">
        <v>23</v>
      </c>
      <c r="G510" s="13">
        <v>50</v>
      </c>
      <c r="H510" s="13">
        <v>32</v>
      </c>
      <c r="I510" s="16">
        <v>42</v>
      </c>
      <c r="J510" s="4">
        <v>6</v>
      </c>
      <c r="K510" s="4">
        <v>11</v>
      </c>
      <c r="L510" s="4">
        <v>14</v>
      </c>
      <c r="M510" s="4">
        <v>22</v>
      </c>
      <c r="N510" s="17">
        <f t="shared" si="7"/>
        <v>0.36054421768707484</v>
      </c>
      <c r="O510" s="33">
        <v>10.003729999999999</v>
      </c>
      <c r="P510" t="s">
        <v>1034</v>
      </c>
      <c r="Q510" s="3">
        <v>3</v>
      </c>
      <c r="R510" t="s">
        <v>1479</v>
      </c>
    </row>
    <row r="511" spans="1:18" hidden="1" x14ac:dyDescent="0.25">
      <c r="A511" s="36" t="s">
        <v>1394</v>
      </c>
      <c r="B511" s="1" t="s">
        <v>748</v>
      </c>
      <c r="C511" s="2">
        <v>2272</v>
      </c>
      <c r="D511" s="2" t="s">
        <v>302</v>
      </c>
      <c r="E511" s="3">
        <v>3</v>
      </c>
      <c r="F511" s="12">
        <v>672</v>
      </c>
      <c r="G511" s="13">
        <v>668</v>
      </c>
      <c r="H511" s="13">
        <v>646</v>
      </c>
      <c r="I511" s="16">
        <v>693</v>
      </c>
      <c r="J511" s="4">
        <v>252</v>
      </c>
      <c r="K511" s="4">
        <v>247</v>
      </c>
      <c r="L511" s="4">
        <v>196</v>
      </c>
      <c r="M511" s="4">
        <v>206</v>
      </c>
      <c r="N511" s="17">
        <f t="shared" si="7"/>
        <v>0.33631952220977979</v>
      </c>
      <c r="O511" s="33">
        <v>9.9954699999999992</v>
      </c>
      <c r="P511" t="s">
        <v>1034</v>
      </c>
      <c r="Q511" s="3">
        <v>3</v>
      </c>
      <c r="R511" t="s">
        <v>1479</v>
      </c>
    </row>
    <row r="512" spans="1:18" hidden="1" x14ac:dyDescent="0.25">
      <c r="A512" s="36" t="s">
        <v>1391</v>
      </c>
      <c r="B512" s="1" t="s">
        <v>716</v>
      </c>
      <c r="C512" s="2">
        <v>4149</v>
      </c>
      <c r="D512" s="2" t="s">
        <v>157</v>
      </c>
      <c r="E512" s="3">
        <v>3</v>
      </c>
      <c r="F512" s="12">
        <v>125</v>
      </c>
      <c r="G512" s="13">
        <v>100</v>
      </c>
      <c r="H512" s="13">
        <v>110</v>
      </c>
      <c r="I512" s="16">
        <v>108</v>
      </c>
      <c r="J512" s="4">
        <v>34</v>
      </c>
      <c r="K512" s="4">
        <v>23</v>
      </c>
      <c r="L512" s="4">
        <v>16</v>
      </c>
      <c r="M512" s="4">
        <v>20</v>
      </c>
      <c r="N512" s="17">
        <f t="shared" si="7"/>
        <v>0.20993227990970656</v>
      </c>
      <c r="O512" s="33">
        <v>11.9887</v>
      </c>
      <c r="P512" t="s">
        <v>987</v>
      </c>
      <c r="Q512" s="3">
        <v>3</v>
      </c>
      <c r="R512" t="s">
        <v>1479</v>
      </c>
    </row>
    <row r="513" spans="1:18" hidden="1" x14ac:dyDescent="0.25">
      <c r="A513" s="36" t="s">
        <v>1391</v>
      </c>
      <c r="B513" s="1" t="s">
        <v>716</v>
      </c>
      <c r="C513" s="2">
        <v>1682</v>
      </c>
      <c r="D513" s="2" t="s">
        <v>156</v>
      </c>
      <c r="E513" s="3">
        <v>3</v>
      </c>
      <c r="F513" s="12">
        <v>0</v>
      </c>
      <c r="G513" s="13">
        <v>13</v>
      </c>
      <c r="H513" s="13">
        <v>13</v>
      </c>
      <c r="I513" s="16">
        <v>18</v>
      </c>
      <c r="J513" s="4">
        <v>0</v>
      </c>
      <c r="K513" s="4">
        <v>9</v>
      </c>
      <c r="L513" s="4">
        <v>6</v>
      </c>
      <c r="M513" s="4">
        <v>6</v>
      </c>
      <c r="N513" s="17">
        <f t="shared" si="7"/>
        <v>0.47727272727272729</v>
      </c>
      <c r="O513" s="33">
        <v>11.969340000000001</v>
      </c>
      <c r="P513" t="s">
        <v>987</v>
      </c>
      <c r="Q513" s="3">
        <v>3</v>
      </c>
      <c r="R513" t="s">
        <v>1479</v>
      </c>
    </row>
    <row r="514" spans="1:18" hidden="1" x14ac:dyDescent="0.25">
      <c r="A514" s="36" t="s">
        <v>1453</v>
      </c>
      <c r="B514" s="1" t="s">
        <v>841</v>
      </c>
      <c r="C514" s="2">
        <v>3412</v>
      </c>
      <c r="D514" s="2" t="s">
        <v>510</v>
      </c>
      <c r="E514" s="3">
        <v>3</v>
      </c>
      <c r="F514" s="12">
        <v>452</v>
      </c>
      <c r="G514" s="13">
        <v>449</v>
      </c>
      <c r="H514" s="13">
        <v>453</v>
      </c>
      <c r="I514" s="16">
        <v>397</v>
      </c>
      <c r="J514" s="4">
        <v>217</v>
      </c>
      <c r="K514" s="4">
        <v>207</v>
      </c>
      <c r="L514" s="4">
        <v>186</v>
      </c>
      <c r="M514" s="4">
        <v>154</v>
      </c>
      <c r="N514" s="17">
        <f t="shared" si="7"/>
        <v>0.43632210165619645</v>
      </c>
      <c r="O514" s="33">
        <v>4.16629</v>
      </c>
      <c r="P514" t="s">
        <v>1107</v>
      </c>
      <c r="Q514" s="3">
        <v>3</v>
      </c>
      <c r="R514" t="s">
        <v>1479</v>
      </c>
    </row>
    <row r="515" spans="1:18" hidden="1" x14ac:dyDescent="0.25">
      <c r="A515" s="36" t="s">
        <v>1453</v>
      </c>
      <c r="B515" s="1" t="s">
        <v>841</v>
      </c>
      <c r="C515" s="2">
        <v>3819</v>
      </c>
      <c r="D515" s="2" t="s">
        <v>511</v>
      </c>
      <c r="E515" s="3">
        <v>3</v>
      </c>
      <c r="F515" s="12">
        <v>0</v>
      </c>
      <c r="G515" s="13">
        <v>1</v>
      </c>
      <c r="H515" s="13">
        <v>0</v>
      </c>
      <c r="I515" s="16">
        <v>1</v>
      </c>
      <c r="J515" s="4">
        <v>0</v>
      </c>
      <c r="K515" s="4">
        <v>1</v>
      </c>
      <c r="L515" s="4">
        <v>0</v>
      </c>
      <c r="M515" s="4">
        <v>1</v>
      </c>
      <c r="N515" s="17">
        <f t="shared" ref="N515:N578" si="8">SUM(J515:M515)/SUM(F515:I515)</f>
        <v>1</v>
      </c>
      <c r="O515" s="33">
        <v>4.0852199999999996</v>
      </c>
      <c r="P515" t="s">
        <v>1110</v>
      </c>
      <c r="Q515" s="3">
        <v>3</v>
      </c>
      <c r="R515" t="s">
        <v>1479</v>
      </c>
    </row>
    <row r="516" spans="1:18" hidden="1" x14ac:dyDescent="0.25">
      <c r="A516" s="36" t="s">
        <v>1453</v>
      </c>
      <c r="B516" s="1" t="s">
        <v>841</v>
      </c>
      <c r="C516" s="2">
        <v>2172</v>
      </c>
      <c r="D516" s="2" t="s">
        <v>507</v>
      </c>
      <c r="E516" s="3">
        <v>3</v>
      </c>
      <c r="F516" s="12">
        <v>508</v>
      </c>
      <c r="G516" s="13">
        <v>449</v>
      </c>
      <c r="H516" s="13">
        <v>455</v>
      </c>
      <c r="I516" s="16">
        <v>461</v>
      </c>
      <c r="J516" s="4">
        <v>220</v>
      </c>
      <c r="K516" s="4">
        <v>159</v>
      </c>
      <c r="L516" s="4">
        <v>179</v>
      </c>
      <c r="M516" s="4">
        <v>160</v>
      </c>
      <c r="N516" s="17">
        <f t="shared" si="8"/>
        <v>0.38334223171382809</v>
      </c>
      <c r="O516" s="33">
        <v>3.9686300000000001</v>
      </c>
      <c r="P516" t="s">
        <v>1110</v>
      </c>
      <c r="Q516" s="3">
        <v>3</v>
      </c>
      <c r="R516" t="s">
        <v>1479</v>
      </c>
    </row>
    <row r="517" spans="1:18" hidden="1" x14ac:dyDescent="0.25">
      <c r="A517" s="36" t="s">
        <v>1453</v>
      </c>
      <c r="B517" s="1" t="s">
        <v>841</v>
      </c>
      <c r="C517" s="2">
        <v>1603</v>
      </c>
      <c r="D517" s="2" t="s">
        <v>503</v>
      </c>
      <c r="E517" s="3">
        <v>3</v>
      </c>
      <c r="F517" s="12">
        <v>1</v>
      </c>
      <c r="G517" s="13">
        <v>1</v>
      </c>
      <c r="H517" s="13">
        <v>1</v>
      </c>
      <c r="I517" s="16">
        <v>3</v>
      </c>
      <c r="J517" s="4">
        <v>1</v>
      </c>
      <c r="K517" s="4">
        <v>0</v>
      </c>
      <c r="L517" s="4">
        <v>0</v>
      </c>
      <c r="M517" s="4">
        <v>2</v>
      </c>
      <c r="N517" s="17">
        <f t="shared" si="8"/>
        <v>0.5</v>
      </c>
      <c r="O517" s="33">
        <v>3.9037500000000001</v>
      </c>
      <c r="P517" t="s">
        <v>1107</v>
      </c>
      <c r="Q517" s="3">
        <v>3</v>
      </c>
      <c r="R517" t="s">
        <v>1479</v>
      </c>
    </row>
    <row r="518" spans="1:18" hidden="1" x14ac:dyDescent="0.25">
      <c r="A518" s="36" t="s">
        <v>1453</v>
      </c>
      <c r="B518" s="1" t="s">
        <v>841</v>
      </c>
      <c r="C518" s="2">
        <v>1767</v>
      </c>
      <c r="D518" s="2" t="s">
        <v>505</v>
      </c>
      <c r="E518" s="3">
        <v>3</v>
      </c>
      <c r="F518" s="12">
        <v>1</v>
      </c>
      <c r="G518" s="13">
        <v>1</v>
      </c>
      <c r="H518" s="13">
        <v>1</v>
      </c>
      <c r="I518" s="16">
        <v>1</v>
      </c>
      <c r="J518" s="4">
        <v>0</v>
      </c>
      <c r="K518" s="4">
        <v>1</v>
      </c>
      <c r="L518" s="4">
        <v>1</v>
      </c>
      <c r="M518" s="4">
        <v>1</v>
      </c>
      <c r="N518" s="17">
        <f t="shared" si="8"/>
        <v>0.75</v>
      </c>
      <c r="O518" s="33">
        <v>3.5484800000000001</v>
      </c>
      <c r="P518" t="s">
        <v>1100</v>
      </c>
      <c r="Q518" s="3">
        <v>3</v>
      </c>
      <c r="R518" t="s">
        <v>1479</v>
      </c>
    </row>
    <row r="519" spans="1:18" hidden="1" x14ac:dyDescent="0.25">
      <c r="A519" s="36" t="s">
        <v>1453</v>
      </c>
      <c r="B519" s="1" t="s">
        <v>841</v>
      </c>
      <c r="C519" s="2">
        <v>5344</v>
      </c>
      <c r="D519" s="2" t="s">
        <v>514</v>
      </c>
      <c r="E519" s="3">
        <v>3</v>
      </c>
      <c r="F519" s="12">
        <v>0</v>
      </c>
      <c r="G519" s="13">
        <v>0</v>
      </c>
      <c r="H519" s="13">
        <v>20</v>
      </c>
      <c r="I519" s="16">
        <v>59</v>
      </c>
      <c r="J519" s="4">
        <v>0</v>
      </c>
      <c r="K519" s="4">
        <v>0</v>
      </c>
      <c r="L519" s="4">
        <v>15</v>
      </c>
      <c r="M519" s="4">
        <v>33</v>
      </c>
      <c r="N519" s="17">
        <f t="shared" si="8"/>
        <v>0.60759493670886078</v>
      </c>
      <c r="O519" s="33">
        <v>3.39791</v>
      </c>
      <c r="P519" t="s">
        <v>1107</v>
      </c>
      <c r="Q519" s="3">
        <v>3</v>
      </c>
      <c r="R519" t="s">
        <v>1479</v>
      </c>
    </row>
    <row r="520" spans="1:18" hidden="1" x14ac:dyDescent="0.25">
      <c r="A520" s="36" t="s">
        <v>1453</v>
      </c>
      <c r="B520" s="1" t="s">
        <v>841</v>
      </c>
      <c r="C520" s="2">
        <v>2479</v>
      </c>
      <c r="D520" s="2" t="s">
        <v>383</v>
      </c>
      <c r="E520" s="3">
        <v>3</v>
      </c>
      <c r="F520" s="12">
        <v>408</v>
      </c>
      <c r="G520" s="13">
        <v>382</v>
      </c>
      <c r="H520" s="13">
        <v>389</v>
      </c>
      <c r="I520" s="16">
        <v>344</v>
      </c>
      <c r="J520" s="4">
        <v>349</v>
      </c>
      <c r="K520" s="4">
        <v>319</v>
      </c>
      <c r="L520" s="4">
        <v>305</v>
      </c>
      <c r="M520" s="4">
        <v>267</v>
      </c>
      <c r="N520" s="17">
        <f t="shared" si="8"/>
        <v>0.81418253447143796</v>
      </c>
      <c r="O520" s="33">
        <v>2.9401199999999998</v>
      </c>
      <c r="P520" t="s">
        <v>1107</v>
      </c>
      <c r="Q520" s="3">
        <v>3</v>
      </c>
      <c r="R520" t="s">
        <v>1479</v>
      </c>
    </row>
    <row r="521" spans="1:18" hidden="1" x14ac:dyDescent="0.25">
      <c r="A521" s="36" t="s">
        <v>1453</v>
      </c>
      <c r="B521" s="1" t="s">
        <v>841</v>
      </c>
      <c r="C521" s="2">
        <v>2106</v>
      </c>
      <c r="D521" s="2" t="s">
        <v>506</v>
      </c>
      <c r="E521" s="3">
        <v>3</v>
      </c>
      <c r="F521" s="12">
        <v>363</v>
      </c>
      <c r="G521" s="13">
        <v>378</v>
      </c>
      <c r="H521" s="13">
        <v>370</v>
      </c>
      <c r="I521" s="16">
        <v>300</v>
      </c>
      <c r="J521" s="4">
        <v>221</v>
      </c>
      <c r="K521" s="4">
        <v>226</v>
      </c>
      <c r="L521" s="4">
        <v>215</v>
      </c>
      <c r="M521" s="4">
        <v>150</v>
      </c>
      <c r="N521" s="17">
        <f t="shared" si="8"/>
        <v>0.57547838412473418</v>
      </c>
      <c r="O521" s="33">
        <v>2.7686199999999999</v>
      </c>
      <c r="P521" t="s">
        <v>1110</v>
      </c>
      <c r="Q521" s="3">
        <v>3</v>
      </c>
      <c r="R521" t="s">
        <v>1479</v>
      </c>
    </row>
    <row r="522" spans="1:18" hidden="1" x14ac:dyDescent="0.25">
      <c r="A522" s="36" t="s">
        <v>1453</v>
      </c>
      <c r="B522" s="1" t="s">
        <v>841</v>
      </c>
      <c r="C522" s="2">
        <v>1533</v>
      </c>
      <c r="D522" s="2" t="s">
        <v>501</v>
      </c>
      <c r="E522" s="3">
        <v>3</v>
      </c>
      <c r="F522" s="12">
        <v>5</v>
      </c>
      <c r="G522" s="13">
        <v>5</v>
      </c>
      <c r="H522" s="13">
        <v>5</v>
      </c>
      <c r="I522" s="16">
        <v>9</v>
      </c>
      <c r="J522" s="4">
        <v>4</v>
      </c>
      <c r="K522" s="4">
        <v>5</v>
      </c>
      <c r="L522" s="4">
        <v>3</v>
      </c>
      <c r="M522" s="4">
        <v>8</v>
      </c>
      <c r="N522" s="17">
        <f t="shared" si="8"/>
        <v>0.83333333333333337</v>
      </c>
      <c r="O522" s="33">
        <v>2.69747</v>
      </c>
      <c r="P522" t="s">
        <v>1110</v>
      </c>
      <c r="Q522" s="3">
        <v>3</v>
      </c>
      <c r="R522" t="s">
        <v>1479</v>
      </c>
    </row>
    <row r="523" spans="1:18" hidden="1" x14ac:dyDescent="0.25">
      <c r="A523" s="36" t="s">
        <v>1453</v>
      </c>
      <c r="B523" s="1" t="s">
        <v>841</v>
      </c>
      <c r="C523" s="2">
        <v>3189</v>
      </c>
      <c r="D523" s="2" t="s">
        <v>509</v>
      </c>
      <c r="E523" s="3">
        <v>3</v>
      </c>
      <c r="F523" s="12">
        <v>300</v>
      </c>
      <c r="G523" s="13">
        <v>335</v>
      </c>
      <c r="H523" s="13">
        <v>297</v>
      </c>
      <c r="I523" s="16">
        <v>301</v>
      </c>
      <c r="J523" s="4">
        <v>178</v>
      </c>
      <c r="K523" s="4">
        <v>188</v>
      </c>
      <c r="L523" s="4">
        <v>150</v>
      </c>
      <c r="M523" s="4">
        <v>150</v>
      </c>
      <c r="N523" s="17">
        <f t="shared" si="8"/>
        <v>0.54014598540145986</v>
      </c>
      <c r="O523" s="33">
        <v>2.4114800000000001</v>
      </c>
      <c r="P523" t="s">
        <v>1110</v>
      </c>
      <c r="Q523" s="3">
        <v>3</v>
      </c>
      <c r="R523" t="s">
        <v>1479</v>
      </c>
    </row>
    <row r="524" spans="1:18" hidden="1" x14ac:dyDescent="0.25">
      <c r="A524" s="36" t="s">
        <v>1453</v>
      </c>
      <c r="B524" s="1" t="s">
        <v>841</v>
      </c>
      <c r="C524" s="2">
        <v>5301</v>
      </c>
      <c r="D524" s="2" t="s">
        <v>513</v>
      </c>
      <c r="E524" s="3">
        <v>3</v>
      </c>
      <c r="F524" s="12">
        <v>38</v>
      </c>
      <c r="G524" s="13">
        <v>38</v>
      </c>
      <c r="H524" s="13">
        <v>39</v>
      </c>
      <c r="I524" s="16">
        <v>36</v>
      </c>
      <c r="J524" s="4">
        <v>20</v>
      </c>
      <c r="K524" s="4">
        <v>20</v>
      </c>
      <c r="L524" s="4">
        <v>18</v>
      </c>
      <c r="M524" s="4">
        <v>15</v>
      </c>
      <c r="N524" s="17">
        <f t="shared" si="8"/>
        <v>0.48344370860927155</v>
      </c>
      <c r="O524" s="33">
        <v>2.31907</v>
      </c>
      <c r="P524" t="s">
        <v>1110</v>
      </c>
      <c r="Q524" s="3">
        <v>3</v>
      </c>
      <c r="R524" t="s">
        <v>1479</v>
      </c>
    </row>
    <row r="525" spans="1:18" hidden="1" x14ac:dyDescent="0.25">
      <c r="A525" s="36" t="s">
        <v>1453</v>
      </c>
      <c r="B525" s="1" t="s">
        <v>841</v>
      </c>
      <c r="C525" s="2">
        <v>3008</v>
      </c>
      <c r="D525" s="2" t="s">
        <v>508</v>
      </c>
      <c r="E525" s="3">
        <v>3</v>
      </c>
      <c r="F525" s="12">
        <v>9</v>
      </c>
      <c r="G525" s="13">
        <v>17</v>
      </c>
      <c r="H525" s="13">
        <v>13</v>
      </c>
      <c r="I525" s="16">
        <v>13</v>
      </c>
      <c r="J525" s="4">
        <v>2</v>
      </c>
      <c r="K525" s="4">
        <v>8</v>
      </c>
      <c r="L525" s="4">
        <v>5</v>
      </c>
      <c r="M525" s="4">
        <v>6</v>
      </c>
      <c r="N525" s="17">
        <f t="shared" si="8"/>
        <v>0.40384615384615385</v>
      </c>
      <c r="O525" s="33">
        <v>2.3010700000000002</v>
      </c>
      <c r="P525" t="s">
        <v>1110</v>
      </c>
      <c r="Q525" s="3">
        <v>3</v>
      </c>
      <c r="R525" t="s">
        <v>1479</v>
      </c>
    </row>
    <row r="526" spans="1:18" hidden="1" x14ac:dyDescent="0.25">
      <c r="A526" s="36" t="s">
        <v>1453</v>
      </c>
      <c r="B526" s="1" t="s">
        <v>841</v>
      </c>
      <c r="C526" s="2">
        <v>1567</v>
      </c>
      <c r="D526" s="2" t="s">
        <v>502</v>
      </c>
      <c r="E526" s="3">
        <v>3</v>
      </c>
      <c r="F526" s="12">
        <v>8</v>
      </c>
      <c r="G526" s="13">
        <v>17</v>
      </c>
      <c r="H526" s="13">
        <v>11</v>
      </c>
      <c r="I526" s="16">
        <v>15</v>
      </c>
      <c r="J526" s="4">
        <v>6</v>
      </c>
      <c r="K526" s="4">
        <v>15</v>
      </c>
      <c r="L526" s="4">
        <v>9</v>
      </c>
      <c r="M526" s="4">
        <v>12</v>
      </c>
      <c r="N526" s="17">
        <f t="shared" si="8"/>
        <v>0.82352941176470584</v>
      </c>
      <c r="O526" s="33">
        <v>2.2872699999999999</v>
      </c>
      <c r="P526" t="s">
        <v>1100</v>
      </c>
      <c r="Q526" s="3">
        <v>3</v>
      </c>
      <c r="R526" t="s">
        <v>1479</v>
      </c>
    </row>
    <row r="527" spans="1:18" hidden="1" x14ac:dyDescent="0.25">
      <c r="A527" s="36" t="s">
        <v>1453</v>
      </c>
      <c r="B527" s="1" t="s">
        <v>841</v>
      </c>
      <c r="C527" s="2">
        <v>5250</v>
      </c>
      <c r="D527" s="2" t="s">
        <v>512</v>
      </c>
      <c r="E527" s="3">
        <v>3</v>
      </c>
      <c r="F527" s="12">
        <v>4</v>
      </c>
      <c r="G527" s="13">
        <v>19</v>
      </c>
      <c r="H527" s="13">
        <v>85</v>
      </c>
      <c r="I527" s="16">
        <v>200</v>
      </c>
      <c r="J527" s="4">
        <v>3</v>
      </c>
      <c r="K527" s="4">
        <v>9</v>
      </c>
      <c r="L527" s="4">
        <v>58</v>
      </c>
      <c r="M527" s="4">
        <v>133</v>
      </c>
      <c r="N527" s="17">
        <f t="shared" si="8"/>
        <v>0.65909090909090906</v>
      </c>
      <c r="O527" s="33">
        <v>1.85362</v>
      </c>
      <c r="P527" t="s">
        <v>1107</v>
      </c>
      <c r="Q527" s="3">
        <v>3</v>
      </c>
      <c r="R527" t="s">
        <v>1479</v>
      </c>
    </row>
    <row r="528" spans="1:18" hidden="1" x14ac:dyDescent="0.25">
      <c r="A528" s="36" t="s">
        <v>1453</v>
      </c>
      <c r="B528" s="1" t="s">
        <v>841</v>
      </c>
      <c r="C528" s="2">
        <v>1698</v>
      </c>
      <c r="D528" s="2" t="s">
        <v>504</v>
      </c>
      <c r="E528" s="3">
        <v>3</v>
      </c>
      <c r="F528" s="12">
        <v>0</v>
      </c>
      <c r="G528" s="13">
        <v>0</v>
      </c>
      <c r="H528" s="13">
        <v>0</v>
      </c>
      <c r="I528" s="16">
        <v>66</v>
      </c>
      <c r="J528" s="4">
        <v>0</v>
      </c>
      <c r="K528" s="4">
        <v>0</v>
      </c>
      <c r="L528" s="4">
        <v>0</v>
      </c>
      <c r="M528" s="4">
        <v>38</v>
      </c>
      <c r="N528" s="17">
        <f t="shared" si="8"/>
        <v>0.5757575757575758</v>
      </c>
      <c r="O528" s="33">
        <v>0.57250999999999996</v>
      </c>
      <c r="P528" t="s">
        <v>1107</v>
      </c>
      <c r="Q528" s="3">
        <v>3</v>
      </c>
      <c r="R528" t="s">
        <v>1479</v>
      </c>
    </row>
    <row r="529" spans="1:18" hidden="1" x14ac:dyDescent="0.25">
      <c r="A529" s="1">
        <v>22008</v>
      </c>
      <c r="B529" s="1" t="s">
        <v>774</v>
      </c>
      <c r="C529" s="2">
        <v>2186</v>
      </c>
      <c r="D529" s="2" t="s">
        <v>337</v>
      </c>
      <c r="E529" s="3">
        <v>1</v>
      </c>
      <c r="F529" s="12">
        <v>12</v>
      </c>
      <c r="G529" s="13">
        <v>9</v>
      </c>
      <c r="H529" s="13">
        <v>8</v>
      </c>
      <c r="I529" s="16">
        <v>7</v>
      </c>
      <c r="J529" s="4">
        <v>5</v>
      </c>
      <c r="K529" s="4">
        <v>0</v>
      </c>
      <c r="L529" s="4">
        <v>4</v>
      </c>
      <c r="M529" s="4">
        <v>4</v>
      </c>
      <c r="N529" s="17">
        <f t="shared" si="8"/>
        <v>0.3611111111111111</v>
      </c>
      <c r="O529" s="33">
        <v>24.460940000000001</v>
      </c>
      <c r="P529" t="s">
        <v>973</v>
      </c>
      <c r="Q529" s="3">
        <v>1</v>
      </c>
      <c r="R529" t="s">
        <v>1479</v>
      </c>
    </row>
    <row r="530" spans="1:18" hidden="1" x14ac:dyDescent="0.25">
      <c r="A530" s="1">
        <v>38322</v>
      </c>
      <c r="B530" s="1" t="s">
        <v>892</v>
      </c>
      <c r="C530" s="2">
        <v>3068</v>
      </c>
      <c r="D530" s="2" t="s">
        <v>616</v>
      </c>
      <c r="E530" s="3">
        <v>1</v>
      </c>
      <c r="F530" s="12">
        <v>19</v>
      </c>
      <c r="G530" s="13">
        <v>16</v>
      </c>
      <c r="H530" s="13">
        <v>21</v>
      </c>
      <c r="I530" s="16">
        <v>21</v>
      </c>
      <c r="J530" s="4">
        <v>8</v>
      </c>
      <c r="K530" s="4">
        <v>7</v>
      </c>
      <c r="L530" s="4">
        <v>9</v>
      </c>
      <c r="M530" s="4">
        <v>9</v>
      </c>
      <c r="N530" s="17">
        <f t="shared" si="8"/>
        <v>0.42857142857142855</v>
      </c>
      <c r="O530" s="33">
        <v>33.960850000000001</v>
      </c>
      <c r="P530" t="s">
        <v>973</v>
      </c>
      <c r="Q530" s="3">
        <v>1</v>
      </c>
      <c r="R530" t="s">
        <v>1479</v>
      </c>
    </row>
    <row r="531" spans="1:18" hidden="1" x14ac:dyDescent="0.25">
      <c r="A531" s="36" t="s">
        <v>1386</v>
      </c>
      <c r="B531" s="1" t="s">
        <v>840</v>
      </c>
      <c r="C531" s="2">
        <v>2581</v>
      </c>
      <c r="D531" s="2" t="s">
        <v>499</v>
      </c>
      <c r="E531" s="3">
        <v>3</v>
      </c>
      <c r="F531" s="12">
        <v>317</v>
      </c>
      <c r="G531" s="13">
        <v>349</v>
      </c>
      <c r="H531" s="13">
        <v>303</v>
      </c>
      <c r="I531" s="16">
        <v>334</v>
      </c>
      <c r="J531" s="4">
        <v>86</v>
      </c>
      <c r="K531" s="4">
        <v>102</v>
      </c>
      <c r="L531" s="4">
        <v>61</v>
      </c>
      <c r="M531" s="4">
        <v>66</v>
      </c>
      <c r="N531" s="17">
        <f t="shared" si="8"/>
        <v>0.24174980813507291</v>
      </c>
      <c r="O531" s="33">
        <v>13.55682</v>
      </c>
      <c r="P531" t="s">
        <v>1074</v>
      </c>
      <c r="Q531" s="3">
        <v>3</v>
      </c>
      <c r="R531" t="s">
        <v>1479</v>
      </c>
    </row>
    <row r="532" spans="1:18" hidden="1" x14ac:dyDescent="0.25">
      <c r="A532" s="36" t="s">
        <v>1386</v>
      </c>
      <c r="B532" s="1" t="s">
        <v>840</v>
      </c>
      <c r="C532" s="2">
        <v>1707</v>
      </c>
      <c r="D532" s="2" t="s">
        <v>498</v>
      </c>
      <c r="E532" s="3">
        <v>3</v>
      </c>
      <c r="F532" s="12">
        <v>15</v>
      </c>
      <c r="G532" s="13">
        <v>30</v>
      </c>
      <c r="H532" s="13">
        <v>50</v>
      </c>
      <c r="I532" s="16">
        <v>63</v>
      </c>
      <c r="J532" s="4">
        <v>6</v>
      </c>
      <c r="K532" s="4">
        <v>13</v>
      </c>
      <c r="L532" s="4">
        <v>24</v>
      </c>
      <c r="M532" s="4">
        <v>23</v>
      </c>
      <c r="N532" s="17">
        <f t="shared" si="8"/>
        <v>0.41772151898734178</v>
      </c>
      <c r="O532" s="33">
        <v>13.416370000000001</v>
      </c>
      <c r="P532" t="s">
        <v>1074</v>
      </c>
      <c r="Q532" s="3">
        <v>3</v>
      </c>
      <c r="R532" t="s">
        <v>1479</v>
      </c>
    </row>
    <row r="533" spans="1:18" hidden="1" x14ac:dyDescent="0.25">
      <c r="A533" s="36" t="s">
        <v>1386</v>
      </c>
      <c r="B533" s="1" t="s">
        <v>840</v>
      </c>
      <c r="C533" s="2">
        <v>5004</v>
      </c>
      <c r="D533" s="2" t="s">
        <v>500</v>
      </c>
      <c r="E533" s="3">
        <v>3</v>
      </c>
      <c r="F533" s="12">
        <v>4</v>
      </c>
      <c r="G533" s="13">
        <v>2</v>
      </c>
      <c r="H533" s="13">
        <v>1</v>
      </c>
      <c r="I533" s="16">
        <v>0</v>
      </c>
      <c r="J533" s="4">
        <v>1</v>
      </c>
      <c r="K533" s="4">
        <v>1</v>
      </c>
      <c r="L533" s="4">
        <v>0</v>
      </c>
      <c r="M533" s="4">
        <v>0</v>
      </c>
      <c r="N533" s="17">
        <f t="shared" si="8"/>
        <v>0.2857142857142857</v>
      </c>
      <c r="O533" s="33">
        <v>12.87398</v>
      </c>
      <c r="P533" t="s">
        <v>1074</v>
      </c>
      <c r="Q533" s="3">
        <v>3</v>
      </c>
      <c r="R533" t="s">
        <v>1479</v>
      </c>
    </row>
    <row r="534" spans="1:18" hidden="1" x14ac:dyDescent="0.25">
      <c r="A534" s="36" t="s">
        <v>1469</v>
      </c>
      <c r="B534" s="1" t="s">
        <v>800</v>
      </c>
      <c r="C534" s="2">
        <v>5410</v>
      </c>
      <c r="D534" s="2" t="s">
        <v>379</v>
      </c>
      <c r="E534" s="3">
        <v>3</v>
      </c>
      <c r="F534" s="12">
        <v>0</v>
      </c>
      <c r="G534" s="13">
        <v>0</v>
      </c>
      <c r="H534" s="13">
        <v>0</v>
      </c>
      <c r="I534" s="16">
        <v>8</v>
      </c>
      <c r="J534" s="4">
        <v>0</v>
      </c>
      <c r="K534" s="4">
        <v>0</v>
      </c>
      <c r="L534" s="4">
        <v>0</v>
      </c>
      <c r="M534" s="4">
        <v>3</v>
      </c>
      <c r="N534" s="17">
        <f t="shared" si="8"/>
        <v>0.375</v>
      </c>
      <c r="O534" s="33">
        <v>1.4453800000000001</v>
      </c>
      <c r="P534" t="s">
        <v>1051</v>
      </c>
      <c r="Q534" s="3">
        <v>3</v>
      </c>
      <c r="R534" t="s">
        <v>1479</v>
      </c>
    </row>
    <row r="535" spans="1:18" hidden="1" x14ac:dyDescent="0.25">
      <c r="A535" s="36" t="s">
        <v>1469</v>
      </c>
      <c r="B535" s="1" t="s">
        <v>800</v>
      </c>
      <c r="C535" s="2">
        <v>4131</v>
      </c>
      <c r="D535" s="2" t="s">
        <v>378</v>
      </c>
      <c r="E535" s="3">
        <v>3</v>
      </c>
      <c r="F535" s="12">
        <v>291</v>
      </c>
      <c r="G535" s="13">
        <v>268</v>
      </c>
      <c r="H535" s="13">
        <v>250</v>
      </c>
      <c r="I535" s="16">
        <v>223</v>
      </c>
      <c r="J535" s="4">
        <v>56</v>
      </c>
      <c r="K535" s="4">
        <v>54</v>
      </c>
      <c r="L535" s="4">
        <v>47</v>
      </c>
      <c r="M535" s="4">
        <v>40</v>
      </c>
      <c r="N535" s="17">
        <f t="shared" si="8"/>
        <v>0.19089147286821706</v>
      </c>
      <c r="O535" s="33">
        <v>0.64495000000000002</v>
      </c>
      <c r="P535" t="s">
        <v>1051</v>
      </c>
      <c r="Q535" s="3">
        <v>3</v>
      </c>
      <c r="R535" t="s">
        <v>1479</v>
      </c>
    </row>
    <row r="536" spans="1:18" hidden="1" x14ac:dyDescent="0.25">
      <c r="A536" s="38" t="s">
        <v>1469</v>
      </c>
      <c r="B536" s="20" t="s">
        <v>800</v>
      </c>
      <c r="C536" s="21">
        <v>5527</v>
      </c>
      <c r="D536" s="21" t="s">
        <v>380</v>
      </c>
      <c r="E536" s="27" t="s">
        <v>913</v>
      </c>
      <c r="F536" s="22">
        <v>0</v>
      </c>
      <c r="G536" s="23">
        <v>0</v>
      </c>
      <c r="H536" s="23">
        <v>0</v>
      </c>
      <c r="I536" s="24">
        <v>9</v>
      </c>
      <c r="J536" s="25">
        <v>0</v>
      </c>
      <c r="K536" s="25">
        <v>0</v>
      </c>
      <c r="L536" s="25">
        <v>0</v>
      </c>
      <c r="M536" s="25">
        <v>4</v>
      </c>
      <c r="N536" s="26">
        <f t="shared" si="8"/>
        <v>0.44444444444444442</v>
      </c>
      <c r="O536" s="33">
        <v>0.48629</v>
      </c>
      <c r="P536" t="s">
        <v>1051</v>
      </c>
      <c r="Q536" s="3">
        <v>3</v>
      </c>
      <c r="R536" t="s">
        <v>1501</v>
      </c>
    </row>
    <row r="537" spans="1:18" hidden="1" x14ac:dyDescent="0.25">
      <c r="A537" s="1">
        <v>30303</v>
      </c>
      <c r="B537" s="1" t="s">
        <v>827</v>
      </c>
      <c r="C537" s="2">
        <v>3119</v>
      </c>
      <c r="D537" s="2" t="s">
        <v>449</v>
      </c>
      <c r="E537" s="3">
        <v>1</v>
      </c>
      <c r="F537" s="12">
        <v>62</v>
      </c>
      <c r="G537" s="13">
        <v>87</v>
      </c>
      <c r="H537" s="13">
        <v>64</v>
      </c>
      <c r="I537" s="16">
        <v>81</v>
      </c>
      <c r="J537" s="4">
        <v>32</v>
      </c>
      <c r="K537" s="4">
        <v>42</v>
      </c>
      <c r="L537" s="4">
        <v>25</v>
      </c>
      <c r="M537" s="4">
        <v>36</v>
      </c>
      <c r="N537" s="17">
        <f t="shared" si="8"/>
        <v>0.45918367346938777</v>
      </c>
      <c r="O537" s="33">
        <v>36.916589999999999</v>
      </c>
      <c r="P537" t="s">
        <v>958</v>
      </c>
      <c r="Q537" s="3">
        <v>1</v>
      </c>
      <c r="R537" t="s">
        <v>1479</v>
      </c>
    </row>
    <row r="538" spans="1:18" hidden="1" x14ac:dyDescent="0.25">
      <c r="A538" s="1">
        <v>31311</v>
      </c>
      <c r="B538" s="1" t="s">
        <v>837</v>
      </c>
      <c r="C538" s="2">
        <v>4274</v>
      </c>
      <c r="D538" s="2" t="s">
        <v>491</v>
      </c>
      <c r="E538" s="3">
        <v>1</v>
      </c>
      <c r="F538" s="12">
        <v>131</v>
      </c>
      <c r="G538" s="13">
        <v>141</v>
      </c>
      <c r="H538" s="13">
        <v>138</v>
      </c>
      <c r="I538" s="16">
        <v>114</v>
      </c>
      <c r="J538" s="4">
        <v>69</v>
      </c>
      <c r="K538" s="4">
        <v>68</v>
      </c>
      <c r="L538" s="4">
        <v>57</v>
      </c>
      <c r="M538" s="4">
        <v>56</v>
      </c>
      <c r="N538" s="17">
        <f t="shared" si="8"/>
        <v>0.47709923664122139</v>
      </c>
      <c r="O538" s="33">
        <v>23.361149999999999</v>
      </c>
      <c r="P538" t="s">
        <v>940</v>
      </c>
      <c r="Q538" s="3">
        <v>1</v>
      </c>
      <c r="R538" t="s">
        <v>1479</v>
      </c>
    </row>
    <row r="539" spans="1:18" hidden="1" x14ac:dyDescent="0.25">
      <c r="A539" s="1">
        <v>31311</v>
      </c>
      <c r="B539" s="1" t="s">
        <v>837</v>
      </c>
      <c r="C539" s="2">
        <v>5329</v>
      </c>
      <c r="D539" s="2" t="s">
        <v>493</v>
      </c>
      <c r="E539" s="3">
        <v>1</v>
      </c>
      <c r="F539" s="12">
        <v>0</v>
      </c>
      <c r="G539" s="13">
        <v>0</v>
      </c>
      <c r="H539" s="13">
        <v>0</v>
      </c>
      <c r="I539" s="16">
        <v>3</v>
      </c>
      <c r="J539" s="4">
        <v>0</v>
      </c>
      <c r="K539" s="4">
        <v>0</v>
      </c>
      <c r="L539" s="4">
        <v>0</v>
      </c>
      <c r="M539" s="4">
        <v>1</v>
      </c>
      <c r="N539" s="17">
        <f t="shared" si="8"/>
        <v>0.33333333333333331</v>
      </c>
      <c r="O539" s="33">
        <v>23.3552</v>
      </c>
      <c r="P539" t="s">
        <v>940</v>
      </c>
      <c r="Q539" s="3">
        <v>1</v>
      </c>
      <c r="R539" t="s">
        <v>1479</v>
      </c>
    </row>
    <row r="540" spans="1:18" hidden="1" x14ac:dyDescent="0.25">
      <c r="A540" s="1">
        <v>31311</v>
      </c>
      <c r="B540" s="1" t="s">
        <v>837</v>
      </c>
      <c r="C540" s="2">
        <v>5114</v>
      </c>
      <c r="D540" s="2" t="s">
        <v>492</v>
      </c>
      <c r="E540" s="3">
        <v>1</v>
      </c>
      <c r="F540" s="12">
        <v>1</v>
      </c>
      <c r="G540" s="13">
        <v>6</v>
      </c>
      <c r="H540" s="13">
        <v>3</v>
      </c>
      <c r="I540" s="16">
        <v>5</v>
      </c>
      <c r="J540" s="4">
        <v>0</v>
      </c>
      <c r="K540" s="4">
        <v>2</v>
      </c>
      <c r="L540" s="4">
        <v>0</v>
      </c>
      <c r="M540" s="4">
        <v>3</v>
      </c>
      <c r="N540" s="17">
        <f t="shared" si="8"/>
        <v>0.33333333333333331</v>
      </c>
      <c r="O540" s="33">
        <v>22.654430000000001</v>
      </c>
      <c r="P540" t="s">
        <v>940</v>
      </c>
      <c r="Q540" s="3">
        <v>1</v>
      </c>
      <c r="R540" t="s">
        <v>1479</v>
      </c>
    </row>
    <row r="541" spans="1:18" hidden="1" x14ac:dyDescent="0.25">
      <c r="A541" s="36" t="s">
        <v>1458</v>
      </c>
      <c r="B541" s="1" t="s">
        <v>741</v>
      </c>
      <c r="C541" s="2">
        <v>5469</v>
      </c>
      <c r="D541" s="2" t="s">
        <v>284</v>
      </c>
      <c r="E541" s="3">
        <v>3</v>
      </c>
      <c r="F541" s="12">
        <v>70</v>
      </c>
      <c r="G541" s="13">
        <v>60</v>
      </c>
      <c r="H541" s="13">
        <v>0</v>
      </c>
      <c r="I541" s="16">
        <v>0</v>
      </c>
      <c r="J541" s="4">
        <v>49</v>
      </c>
      <c r="K541" s="4">
        <v>36</v>
      </c>
      <c r="L541" s="4">
        <v>0</v>
      </c>
      <c r="M541" s="4">
        <v>0</v>
      </c>
      <c r="N541" s="17">
        <f t="shared" si="8"/>
        <v>0.65384615384615385</v>
      </c>
      <c r="O541" s="33">
        <v>3.22309</v>
      </c>
      <c r="P541" t="s">
        <v>1097</v>
      </c>
      <c r="Q541" s="3">
        <v>3</v>
      </c>
      <c r="R541" t="s">
        <v>1479</v>
      </c>
    </row>
    <row r="542" spans="1:18" hidden="1" x14ac:dyDescent="0.25">
      <c r="A542" s="36" t="s">
        <v>1302</v>
      </c>
      <c r="B542" s="1" t="s">
        <v>814</v>
      </c>
      <c r="C542" s="2">
        <v>5376</v>
      </c>
      <c r="D542" s="2" t="s">
        <v>427</v>
      </c>
      <c r="E542" s="3">
        <v>2</v>
      </c>
      <c r="F542" s="12">
        <v>41</v>
      </c>
      <c r="G542" s="13">
        <v>41</v>
      </c>
      <c r="H542" s="13">
        <v>50</v>
      </c>
      <c r="I542" s="16">
        <v>62</v>
      </c>
      <c r="J542" s="4">
        <v>32</v>
      </c>
      <c r="K542" s="4">
        <v>28</v>
      </c>
      <c r="L542" s="4">
        <v>29</v>
      </c>
      <c r="M542" s="4">
        <v>40</v>
      </c>
      <c r="N542" s="17">
        <f t="shared" si="8"/>
        <v>0.66494845360824739</v>
      </c>
      <c r="O542" s="33">
        <v>1.5705</v>
      </c>
      <c r="P542" t="s">
        <v>923</v>
      </c>
      <c r="Q542" s="3">
        <v>2</v>
      </c>
      <c r="R542" t="s">
        <v>1479</v>
      </c>
    </row>
    <row r="543" spans="1:18" hidden="1" x14ac:dyDescent="0.25">
      <c r="A543" s="36" t="s">
        <v>1219</v>
      </c>
      <c r="B543" s="1" t="s">
        <v>739</v>
      </c>
      <c r="C543" s="2">
        <v>5375</v>
      </c>
      <c r="D543" s="2" t="s">
        <v>282</v>
      </c>
      <c r="E543" s="3">
        <v>2</v>
      </c>
      <c r="F543" s="12">
        <v>87</v>
      </c>
      <c r="G543" s="13">
        <v>101</v>
      </c>
      <c r="H543" s="13">
        <v>85</v>
      </c>
      <c r="I543" s="16">
        <v>101</v>
      </c>
      <c r="J543" s="4">
        <v>30</v>
      </c>
      <c r="K543" s="4">
        <v>35</v>
      </c>
      <c r="L543" s="4">
        <v>33</v>
      </c>
      <c r="M543" s="4">
        <v>42</v>
      </c>
      <c r="N543" s="17">
        <f t="shared" si="8"/>
        <v>0.37433155080213903</v>
      </c>
      <c r="O543" s="33">
        <v>0.80408000000000002</v>
      </c>
      <c r="P543" t="s">
        <v>1066</v>
      </c>
      <c r="Q543" s="3">
        <v>2</v>
      </c>
      <c r="R543" t="s">
        <v>1479</v>
      </c>
    </row>
    <row r="544" spans="1:18" hidden="1" x14ac:dyDescent="0.25">
      <c r="A544" s="36" t="s">
        <v>1411</v>
      </c>
      <c r="B544" s="1" t="s">
        <v>804</v>
      </c>
      <c r="C544" s="2">
        <v>4585</v>
      </c>
      <c r="D544" s="2" t="s">
        <v>401</v>
      </c>
      <c r="E544" s="3">
        <v>3</v>
      </c>
      <c r="F544" s="12">
        <v>356</v>
      </c>
      <c r="G544" s="13">
        <v>328</v>
      </c>
      <c r="H544" s="13">
        <v>354</v>
      </c>
      <c r="I544" s="16">
        <v>343</v>
      </c>
      <c r="J544" s="4">
        <v>93</v>
      </c>
      <c r="K544" s="4">
        <v>102</v>
      </c>
      <c r="L544" s="4">
        <v>91</v>
      </c>
      <c r="M544" s="4">
        <v>90</v>
      </c>
      <c r="N544" s="17">
        <f t="shared" si="8"/>
        <v>0.27226647356987688</v>
      </c>
      <c r="O544" s="33">
        <v>8.6157299999999992</v>
      </c>
      <c r="P544" t="s">
        <v>1054</v>
      </c>
      <c r="Q544" s="3">
        <v>3</v>
      </c>
      <c r="R544" t="s">
        <v>1479</v>
      </c>
    </row>
    <row r="545" spans="1:18" hidden="1" x14ac:dyDescent="0.25">
      <c r="A545" s="36" t="s">
        <v>1411</v>
      </c>
      <c r="B545" s="1" t="s">
        <v>804</v>
      </c>
      <c r="C545" s="2">
        <v>3247</v>
      </c>
      <c r="D545" s="2" t="s">
        <v>400</v>
      </c>
      <c r="E545" s="3">
        <v>3</v>
      </c>
      <c r="F545" s="12">
        <v>425</v>
      </c>
      <c r="G545" s="13">
        <v>455</v>
      </c>
      <c r="H545" s="13">
        <v>421</v>
      </c>
      <c r="I545" s="16">
        <v>487</v>
      </c>
      <c r="J545" s="4">
        <v>117</v>
      </c>
      <c r="K545" s="4">
        <v>117</v>
      </c>
      <c r="L545" s="4">
        <v>103</v>
      </c>
      <c r="M545" s="4">
        <v>100</v>
      </c>
      <c r="N545" s="17">
        <f t="shared" si="8"/>
        <v>0.24440715883668904</v>
      </c>
      <c r="O545" s="33">
        <v>5.07782</v>
      </c>
      <c r="P545" t="s">
        <v>1054</v>
      </c>
      <c r="Q545" s="3">
        <v>3</v>
      </c>
      <c r="R545" t="s">
        <v>1479</v>
      </c>
    </row>
    <row r="546" spans="1:18" hidden="1" x14ac:dyDescent="0.25">
      <c r="A546" s="36" t="s">
        <v>1419</v>
      </c>
      <c r="B546" s="1" t="s">
        <v>900</v>
      </c>
      <c r="C546" s="2">
        <v>2959</v>
      </c>
      <c r="D546" s="2" t="s">
        <v>632</v>
      </c>
      <c r="E546" s="3">
        <v>3</v>
      </c>
      <c r="F546" s="12">
        <v>553</v>
      </c>
      <c r="G546" s="13">
        <v>510</v>
      </c>
      <c r="H546" s="13">
        <v>496</v>
      </c>
      <c r="I546" s="16">
        <v>512</v>
      </c>
      <c r="J546" s="4">
        <v>489</v>
      </c>
      <c r="K546" s="4">
        <v>410</v>
      </c>
      <c r="L546" s="4">
        <v>392</v>
      </c>
      <c r="M546" s="4">
        <v>387</v>
      </c>
      <c r="N546" s="17">
        <f t="shared" si="8"/>
        <v>0.81023660067600189</v>
      </c>
      <c r="O546" s="33">
        <v>6.8703700000000003</v>
      </c>
      <c r="P546" t="s">
        <v>1138</v>
      </c>
      <c r="Q546" s="3">
        <v>3</v>
      </c>
      <c r="R546" t="s">
        <v>1479</v>
      </c>
    </row>
    <row r="547" spans="1:18" hidden="1" x14ac:dyDescent="0.25">
      <c r="A547" s="36" t="s">
        <v>1419</v>
      </c>
      <c r="B547" s="1" t="s">
        <v>900</v>
      </c>
      <c r="C547" s="2">
        <v>5352</v>
      </c>
      <c r="D547" s="2" t="s">
        <v>633</v>
      </c>
      <c r="E547" s="3">
        <v>3</v>
      </c>
      <c r="F547" s="12">
        <v>0</v>
      </c>
      <c r="G547" s="13">
        <v>2</v>
      </c>
      <c r="H547" s="13">
        <v>4</v>
      </c>
      <c r="I547" s="16">
        <v>11</v>
      </c>
      <c r="J547" s="4">
        <v>0</v>
      </c>
      <c r="K547" s="4">
        <v>2</v>
      </c>
      <c r="L547" s="4">
        <v>3</v>
      </c>
      <c r="M547" s="4">
        <v>5</v>
      </c>
      <c r="N547" s="17">
        <f t="shared" si="8"/>
        <v>0.58823529411764708</v>
      </c>
      <c r="O547" s="33">
        <v>6.4964899999999997</v>
      </c>
      <c r="P547" t="s">
        <v>1138</v>
      </c>
      <c r="Q547" s="3">
        <v>3</v>
      </c>
      <c r="R547" t="s">
        <v>1479</v>
      </c>
    </row>
    <row r="548" spans="1:18" hidden="1" x14ac:dyDescent="0.25">
      <c r="A548" s="36" t="s">
        <v>1222</v>
      </c>
      <c r="B548" s="1" t="s">
        <v>749</v>
      </c>
      <c r="C548" s="2">
        <v>5319</v>
      </c>
      <c r="D548" s="2" t="s">
        <v>304</v>
      </c>
      <c r="E548" s="3">
        <v>2</v>
      </c>
      <c r="F548" s="12">
        <v>12</v>
      </c>
      <c r="G548" s="13">
        <v>15</v>
      </c>
      <c r="H548" s="13">
        <v>16</v>
      </c>
      <c r="I548" s="16">
        <v>12</v>
      </c>
      <c r="J548" s="4">
        <v>8</v>
      </c>
      <c r="K548" s="4">
        <v>8</v>
      </c>
      <c r="L548" s="4">
        <v>12</v>
      </c>
      <c r="M548" s="4">
        <v>7</v>
      </c>
      <c r="N548" s="17">
        <f t="shared" si="8"/>
        <v>0.63636363636363635</v>
      </c>
      <c r="O548" s="33">
        <v>7.0035299999999996</v>
      </c>
      <c r="P548" t="s">
        <v>1037</v>
      </c>
      <c r="Q548" s="3">
        <v>2</v>
      </c>
      <c r="R548" t="s">
        <v>1479</v>
      </c>
    </row>
    <row r="549" spans="1:18" hidden="1" x14ac:dyDescent="0.25">
      <c r="A549" s="36" t="s">
        <v>1443</v>
      </c>
      <c r="B549" s="1" t="s">
        <v>802</v>
      </c>
      <c r="C549" s="2">
        <v>5169</v>
      </c>
      <c r="D549" s="2" t="s">
        <v>396</v>
      </c>
      <c r="E549" s="3">
        <v>3</v>
      </c>
      <c r="F549" s="12">
        <v>166</v>
      </c>
      <c r="G549" s="13">
        <v>164</v>
      </c>
      <c r="H549" s="13">
        <v>97</v>
      </c>
      <c r="I549" s="16">
        <v>110</v>
      </c>
      <c r="J549" s="4">
        <v>60</v>
      </c>
      <c r="K549" s="4">
        <v>63</v>
      </c>
      <c r="L549" s="4">
        <v>38</v>
      </c>
      <c r="M549" s="4">
        <v>39</v>
      </c>
      <c r="N549" s="17">
        <f t="shared" si="8"/>
        <v>0.37243947858472998</v>
      </c>
      <c r="O549" s="33">
        <v>4.6794399999999996</v>
      </c>
      <c r="P549" t="s">
        <v>1117</v>
      </c>
      <c r="Q549" s="3">
        <v>3</v>
      </c>
      <c r="R549" t="s">
        <v>1479</v>
      </c>
    </row>
    <row r="550" spans="1:18" hidden="1" x14ac:dyDescent="0.25">
      <c r="A550" s="36" t="s">
        <v>1443</v>
      </c>
      <c r="B550" s="1" t="s">
        <v>802</v>
      </c>
      <c r="C550" s="2">
        <v>3246</v>
      </c>
      <c r="D550" s="2" t="s">
        <v>391</v>
      </c>
      <c r="E550" s="3">
        <v>3</v>
      </c>
      <c r="F550" s="12">
        <v>349</v>
      </c>
      <c r="G550" s="13">
        <v>328</v>
      </c>
      <c r="H550" s="13">
        <v>358</v>
      </c>
      <c r="I550" s="16">
        <v>295</v>
      </c>
      <c r="J550" s="4">
        <v>161</v>
      </c>
      <c r="K550" s="4">
        <v>133</v>
      </c>
      <c r="L550" s="4">
        <v>127</v>
      </c>
      <c r="M550" s="4">
        <v>100</v>
      </c>
      <c r="N550" s="17">
        <f t="shared" si="8"/>
        <v>0.39172932330827065</v>
      </c>
      <c r="O550" s="33">
        <v>2.1857700000000002</v>
      </c>
      <c r="P550" t="s">
        <v>1117</v>
      </c>
      <c r="Q550" s="3">
        <v>3</v>
      </c>
      <c r="R550" t="s">
        <v>1479</v>
      </c>
    </row>
    <row r="551" spans="1:18" hidden="1" x14ac:dyDescent="0.25">
      <c r="A551" s="36" t="s">
        <v>1443</v>
      </c>
      <c r="B551" s="1" t="s">
        <v>802</v>
      </c>
      <c r="C551" s="2">
        <v>2215</v>
      </c>
      <c r="D551" s="2" t="s">
        <v>390</v>
      </c>
      <c r="E551" s="3">
        <v>3</v>
      </c>
      <c r="F551" s="12">
        <v>483</v>
      </c>
      <c r="G551" s="13">
        <v>351</v>
      </c>
      <c r="H551" s="13">
        <v>340</v>
      </c>
      <c r="I551" s="16">
        <v>329</v>
      </c>
      <c r="J551" s="4">
        <v>374</v>
      </c>
      <c r="K551" s="4">
        <v>271</v>
      </c>
      <c r="L551" s="4">
        <v>252</v>
      </c>
      <c r="M551" s="4">
        <v>231</v>
      </c>
      <c r="N551" s="17">
        <f t="shared" si="8"/>
        <v>0.75049900199600794</v>
      </c>
      <c r="O551" s="33">
        <v>2.0766</v>
      </c>
      <c r="P551" t="s">
        <v>923</v>
      </c>
      <c r="Q551" s="3">
        <v>3</v>
      </c>
      <c r="R551" t="s">
        <v>1479</v>
      </c>
    </row>
    <row r="552" spans="1:18" hidden="1" x14ac:dyDescent="0.25">
      <c r="A552" s="36" t="s">
        <v>1443</v>
      </c>
      <c r="B552" s="1" t="s">
        <v>802</v>
      </c>
      <c r="C552" s="2">
        <v>3398</v>
      </c>
      <c r="D552" s="2" t="s">
        <v>392</v>
      </c>
      <c r="E552" s="3">
        <v>3</v>
      </c>
      <c r="F552" s="12">
        <v>372</v>
      </c>
      <c r="G552" s="13">
        <v>316</v>
      </c>
      <c r="H552" s="13">
        <v>391</v>
      </c>
      <c r="I552" s="16">
        <v>330</v>
      </c>
      <c r="J552" s="4">
        <v>267</v>
      </c>
      <c r="K552" s="4">
        <v>233</v>
      </c>
      <c r="L552" s="4">
        <v>257</v>
      </c>
      <c r="M552" s="4">
        <v>217</v>
      </c>
      <c r="N552" s="17">
        <f t="shared" si="8"/>
        <v>0.69127040454222854</v>
      </c>
      <c r="O552" s="33">
        <v>1.8583000000000001</v>
      </c>
      <c r="P552" t="s">
        <v>964</v>
      </c>
      <c r="Q552" s="3">
        <v>3</v>
      </c>
      <c r="R552" t="s">
        <v>1479</v>
      </c>
    </row>
    <row r="553" spans="1:18" hidden="1" x14ac:dyDescent="0.25">
      <c r="A553" s="36" t="s">
        <v>1443</v>
      </c>
      <c r="B553" s="1" t="s">
        <v>802</v>
      </c>
      <c r="C553" s="2">
        <v>5458</v>
      </c>
      <c r="D553" s="2" t="s">
        <v>398</v>
      </c>
      <c r="E553" s="3">
        <v>3</v>
      </c>
      <c r="F553" s="12">
        <v>113</v>
      </c>
      <c r="G553" s="13">
        <v>80</v>
      </c>
      <c r="H553" s="13">
        <v>100</v>
      </c>
      <c r="I553" s="16">
        <v>0</v>
      </c>
      <c r="J553" s="4">
        <v>39</v>
      </c>
      <c r="K553" s="4">
        <v>35</v>
      </c>
      <c r="L553" s="4">
        <v>37</v>
      </c>
      <c r="M553" s="4">
        <v>0</v>
      </c>
      <c r="N553" s="17">
        <f t="shared" si="8"/>
        <v>0.37883959044368598</v>
      </c>
      <c r="O553" s="33">
        <v>1.71652</v>
      </c>
      <c r="P553" t="s">
        <v>926</v>
      </c>
      <c r="Q553" s="3">
        <v>3</v>
      </c>
      <c r="R553" t="s">
        <v>1479</v>
      </c>
    </row>
    <row r="554" spans="1:18" hidden="1" x14ac:dyDescent="0.25">
      <c r="A554" s="36" t="s">
        <v>1443</v>
      </c>
      <c r="B554" s="1" t="s">
        <v>802</v>
      </c>
      <c r="C554" s="2">
        <v>4109</v>
      </c>
      <c r="D554" s="2" t="s">
        <v>394</v>
      </c>
      <c r="E554" s="3">
        <v>3</v>
      </c>
      <c r="F554" s="12">
        <v>3</v>
      </c>
      <c r="G554" s="13">
        <v>34</v>
      </c>
      <c r="H554" s="13">
        <v>73</v>
      </c>
      <c r="I554" s="16">
        <v>52</v>
      </c>
      <c r="J554" s="4">
        <v>2</v>
      </c>
      <c r="K554" s="4">
        <v>32</v>
      </c>
      <c r="L554" s="4">
        <v>62</v>
      </c>
      <c r="M554" s="4">
        <v>43</v>
      </c>
      <c r="N554" s="17">
        <f t="shared" si="8"/>
        <v>0.85802469135802473</v>
      </c>
      <c r="O554" s="33">
        <v>1.6754199999999999</v>
      </c>
      <c r="P554" t="s">
        <v>919</v>
      </c>
      <c r="Q554" s="3">
        <v>3</v>
      </c>
      <c r="R554" t="s">
        <v>1479</v>
      </c>
    </row>
    <row r="555" spans="1:18" hidden="1" x14ac:dyDescent="0.25">
      <c r="A555" s="36" t="s">
        <v>1443</v>
      </c>
      <c r="B555" s="1" t="s">
        <v>802</v>
      </c>
      <c r="C555" s="2">
        <v>3880</v>
      </c>
      <c r="D555" s="2" t="s">
        <v>393</v>
      </c>
      <c r="E555" s="3">
        <v>3</v>
      </c>
      <c r="F555" s="12">
        <v>144</v>
      </c>
      <c r="G555" s="13">
        <v>178</v>
      </c>
      <c r="H555" s="13">
        <v>150</v>
      </c>
      <c r="I555" s="16">
        <v>146</v>
      </c>
      <c r="J555" s="4">
        <v>107</v>
      </c>
      <c r="K555" s="4">
        <v>133</v>
      </c>
      <c r="L555" s="4">
        <v>103</v>
      </c>
      <c r="M555" s="4">
        <v>92</v>
      </c>
      <c r="N555" s="17">
        <f t="shared" si="8"/>
        <v>0.70388349514563109</v>
      </c>
      <c r="O555" s="33">
        <v>1.49518</v>
      </c>
      <c r="P555" t="s">
        <v>1117</v>
      </c>
      <c r="Q555" s="3">
        <v>3</v>
      </c>
      <c r="R555" t="s">
        <v>1479</v>
      </c>
    </row>
    <row r="556" spans="1:18" hidden="1" x14ac:dyDescent="0.25">
      <c r="A556" s="36" t="s">
        <v>1443</v>
      </c>
      <c r="B556" s="1" t="s">
        <v>802</v>
      </c>
      <c r="C556" s="2">
        <v>2084</v>
      </c>
      <c r="D556" s="2" t="s">
        <v>389</v>
      </c>
      <c r="E556" s="3">
        <v>3</v>
      </c>
      <c r="F556" s="12">
        <v>405</v>
      </c>
      <c r="G556" s="13">
        <v>378</v>
      </c>
      <c r="H556" s="13">
        <v>352</v>
      </c>
      <c r="I556" s="16">
        <v>356</v>
      </c>
      <c r="J556" s="4">
        <v>129</v>
      </c>
      <c r="K556" s="4">
        <v>129</v>
      </c>
      <c r="L556" s="4">
        <v>99</v>
      </c>
      <c r="M556" s="4">
        <v>98</v>
      </c>
      <c r="N556" s="17">
        <f t="shared" si="8"/>
        <v>0.30516431924882631</v>
      </c>
      <c r="O556" s="33">
        <v>1.2432799999999999</v>
      </c>
      <c r="P556" t="s">
        <v>923</v>
      </c>
      <c r="Q556" s="3">
        <v>3</v>
      </c>
      <c r="R556" t="s">
        <v>1479</v>
      </c>
    </row>
    <row r="557" spans="1:18" hidden="1" x14ac:dyDescent="0.25">
      <c r="A557" s="36" t="s">
        <v>1443</v>
      </c>
      <c r="B557" s="1" t="s">
        <v>802</v>
      </c>
      <c r="C557" s="2">
        <v>1860</v>
      </c>
      <c r="D557" s="2" t="s">
        <v>388</v>
      </c>
      <c r="E557" s="3">
        <v>3</v>
      </c>
      <c r="F557" s="12">
        <v>190</v>
      </c>
      <c r="G557" s="13">
        <v>162</v>
      </c>
      <c r="H557" s="13">
        <v>125</v>
      </c>
      <c r="I557" s="16">
        <v>133</v>
      </c>
      <c r="J557" s="4">
        <v>73</v>
      </c>
      <c r="K557" s="4">
        <v>72</v>
      </c>
      <c r="L557" s="4">
        <v>52</v>
      </c>
      <c r="M557" s="4">
        <v>42</v>
      </c>
      <c r="N557" s="17">
        <f t="shared" si="8"/>
        <v>0.3918032786885246</v>
      </c>
      <c r="O557" s="33">
        <v>1.12896</v>
      </c>
      <c r="P557" t="s">
        <v>923</v>
      </c>
      <c r="Q557" s="3">
        <v>3</v>
      </c>
      <c r="R557" t="s">
        <v>1479</v>
      </c>
    </row>
    <row r="558" spans="1:18" hidden="1" x14ac:dyDescent="0.25">
      <c r="A558" s="36" t="s">
        <v>1443</v>
      </c>
      <c r="B558" s="1" t="s">
        <v>802</v>
      </c>
      <c r="C558" s="2">
        <v>4283</v>
      </c>
      <c r="D558" s="2" t="s">
        <v>395</v>
      </c>
      <c r="E558" s="3">
        <v>3</v>
      </c>
      <c r="F558" s="12">
        <v>1</v>
      </c>
      <c r="G558" s="13">
        <v>3</v>
      </c>
      <c r="H558" s="13">
        <v>2</v>
      </c>
      <c r="I558" s="16">
        <v>3</v>
      </c>
      <c r="J558" s="4">
        <v>1</v>
      </c>
      <c r="K558" s="4">
        <v>3</v>
      </c>
      <c r="L558" s="4">
        <v>1</v>
      </c>
      <c r="M558" s="4">
        <v>3</v>
      </c>
      <c r="N558" s="17">
        <f t="shared" si="8"/>
        <v>0.88888888888888884</v>
      </c>
      <c r="O558" s="33">
        <v>1.11344</v>
      </c>
      <c r="P558" t="s">
        <v>1117</v>
      </c>
      <c r="Q558" s="3">
        <v>3</v>
      </c>
      <c r="R558" t="s">
        <v>1479</v>
      </c>
    </row>
    <row r="559" spans="1:18" hidden="1" x14ac:dyDescent="0.25">
      <c r="A559" s="36" t="s">
        <v>1443</v>
      </c>
      <c r="B559" s="1" t="s">
        <v>802</v>
      </c>
      <c r="C559" s="2">
        <v>5307</v>
      </c>
      <c r="D559" s="2" t="s">
        <v>397</v>
      </c>
      <c r="E559" s="3">
        <v>3</v>
      </c>
      <c r="F559" s="12">
        <v>1</v>
      </c>
      <c r="G559" s="13">
        <v>7</v>
      </c>
      <c r="H559" s="13">
        <v>45</v>
      </c>
      <c r="I559" s="16">
        <v>337</v>
      </c>
      <c r="J559" s="4">
        <v>0</v>
      </c>
      <c r="K559" s="4">
        <v>1</v>
      </c>
      <c r="L559" s="4">
        <v>18</v>
      </c>
      <c r="M559" s="4">
        <v>165</v>
      </c>
      <c r="N559" s="17">
        <f t="shared" si="8"/>
        <v>0.47179487179487178</v>
      </c>
      <c r="O559" s="33">
        <v>0.69137000000000004</v>
      </c>
      <c r="P559" t="s">
        <v>1117</v>
      </c>
      <c r="Q559" s="3">
        <v>3</v>
      </c>
      <c r="R559" t="s">
        <v>1479</v>
      </c>
    </row>
    <row r="560" spans="1:18" hidden="1" x14ac:dyDescent="0.25">
      <c r="A560" s="36" t="s">
        <v>1443</v>
      </c>
      <c r="B560" s="1" t="s">
        <v>802</v>
      </c>
      <c r="C560" s="2">
        <v>1585</v>
      </c>
      <c r="D560" s="2" t="s">
        <v>387</v>
      </c>
      <c r="E560" s="3">
        <v>3</v>
      </c>
      <c r="F560" s="12">
        <v>0</v>
      </c>
      <c r="G560" s="13">
        <v>0</v>
      </c>
      <c r="H560" s="13">
        <v>1</v>
      </c>
      <c r="I560" s="16">
        <v>68</v>
      </c>
      <c r="J560" s="4">
        <v>0</v>
      </c>
      <c r="K560" s="4">
        <v>0</v>
      </c>
      <c r="L560" s="4">
        <v>1</v>
      </c>
      <c r="M560" s="4">
        <v>39</v>
      </c>
      <c r="N560" s="17">
        <f t="shared" si="8"/>
        <v>0.57971014492753625</v>
      </c>
      <c r="O560" s="33">
        <v>0.59448999999999996</v>
      </c>
      <c r="P560" t="s">
        <v>923</v>
      </c>
      <c r="Q560" s="3">
        <v>3</v>
      </c>
      <c r="R560" t="s">
        <v>1479</v>
      </c>
    </row>
    <row r="561" spans="1:18" hidden="1" x14ac:dyDescent="0.25">
      <c r="A561" s="1">
        <v>14077</v>
      </c>
      <c r="B561" s="1" t="s">
        <v>709</v>
      </c>
      <c r="C561" s="2">
        <v>3580</v>
      </c>
      <c r="D561" s="2" t="s">
        <v>146</v>
      </c>
      <c r="E561" s="3">
        <v>1</v>
      </c>
      <c r="F561" s="12">
        <v>17</v>
      </c>
      <c r="G561" s="13">
        <v>15</v>
      </c>
      <c r="H561" s="13">
        <v>12</v>
      </c>
      <c r="I561" s="16">
        <v>19</v>
      </c>
      <c r="J561" s="4">
        <v>13</v>
      </c>
      <c r="K561" s="4">
        <v>10</v>
      </c>
      <c r="L561" s="4">
        <v>7</v>
      </c>
      <c r="M561" s="4">
        <v>14</v>
      </c>
      <c r="N561" s="17">
        <f t="shared" si="8"/>
        <v>0.69841269841269837</v>
      </c>
      <c r="O561" s="33">
        <v>39.428269999999998</v>
      </c>
      <c r="P561" t="s">
        <v>1002</v>
      </c>
      <c r="Q561" s="3">
        <v>1</v>
      </c>
      <c r="R561" t="s">
        <v>1479</v>
      </c>
    </row>
    <row r="562" spans="1:18" hidden="1" x14ac:dyDescent="0.25">
      <c r="A562" s="36" t="s">
        <v>1410</v>
      </c>
      <c r="B562" s="1" t="s">
        <v>732</v>
      </c>
      <c r="C562" s="2">
        <v>2849</v>
      </c>
      <c r="D562" s="2" t="s">
        <v>241</v>
      </c>
      <c r="E562" s="3">
        <v>3</v>
      </c>
      <c r="F562" s="12">
        <v>672</v>
      </c>
      <c r="G562" s="13">
        <v>688</v>
      </c>
      <c r="H562" s="13">
        <v>665</v>
      </c>
      <c r="I562" s="16">
        <v>645</v>
      </c>
      <c r="J562" s="4">
        <v>84</v>
      </c>
      <c r="K562" s="4">
        <v>88</v>
      </c>
      <c r="L562" s="4">
        <v>77</v>
      </c>
      <c r="M562" s="4">
        <v>71</v>
      </c>
      <c r="N562" s="17">
        <f t="shared" si="8"/>
        <v>0.1198501872659176</v>
      </c>
      <c r="O562" s="33">
        <v>8.9267000000000003</v>
      </c>
      <c r="P562" t="s">
        <v>1007</v>
      </c>
      <c r="Q562" s="3">
        <v>3</v>
      </c>
      <c r="R562" t="s">
        <v>1479</v>
      </c>
    </row>
    <row r="563" spans="1:18" hidden="1" x14ac:dyDescent="0.25">
      <c r="A563" s="1">
        <v>38265</v>
      </c>
      <c r="B563" s="1" t="s">
        <v>885</v>
      </c>
      <c r="C563" s="2">
        <v>3418</v>
      </c>
      <c r="D563" s="2" t="s">
        <v>609</v>
      </c>
      <c r="E563" s="3">
        <v>1</v>
      </c>
      <c r="F563" s="12">
        <v>17</v>
      </c>
      <c r="G563" s="13">
        <v>14</v>
      </c>
      <c r="H563" s="13">
        <v>11</v>
      </c>
      <c r="I563" s="16">
        <v>10</v>
      </c>
      <c r="J563" s="4">
        <v>11</v>
      </c>
      <c r="K563" s="4">
        <v>8</v>
      </c>
      <c r="L563" s="4">
        <v>7</v>
      </c>
      <c r="M563" s="4">
        <v>4</v>
      </c>
      <c r="N563" s="17">
        <f t="shared" si="8"/>
        <v>0.57692307692307687</v>
      </c>
      <c r="O563" s="33">
        <v>39.692860000000003</v>
      </c>
      <c r="P563" t="s">
        <v>973</v>
      </c>
      <c r="Q563" s="3">
        <v>1</v>
      </c>
      <c r="R563" t="s">
        <v>1479</v>
      </c>
    </row>
    <row r="564" spans="1:18" hidden="1" x14ac:dyDescent="0.25">
      <c r="A564" s="36" t="s">
        <v>1390</v>
      </c>
      <c r="B564" s="1" t="s">
        <v>868</v>
      </c>
      <c r="C564" s="2">
        <v>3509</v>
      </c>
      <c r="D564" s="2" t="s">
        <v>581</v>
      </c>
      <c r="E564" s="3">
        <v>3</v>
      </c>
      <c r="F564" s="12">
        <v>108</v>
      </c>
      <c r="G564" s="13">
        <v>82</v>
      </c>
      <c r="H564" s="13">
        <v>94</v>
      </c>
      <c r="I564" s="16">
        <v>93</v>
      </c>
      <c r="J564" s="4">
        <v>53</v>
      </c>
      <c r="K564" s="4">
        <v>33</v>
      </c>
      <c r="L564" s="4">
        <v>35</v>
      </c>
      <c r="M564" s="4">
        <v>30</v>
      </c>
      <c r="N564" s="17">
        <f t="shared" si="8"/>
        <v>0.40053050397877982</v>
      </c>
      <c r="O564" s="33">
        <v>13.01423</v>
      </c>
      <c r="P564" t="s">
        <v>952</v>
      </c>
      <c r="Q564" s="3">
        <v>3</v>
      </c>
      <c r="R564" t="s">
        <v>1479</v>
      </c>
    </row>
    <row r="565" spans="1:18" hidden="1" x14ac:dyDescent="0.25">
      <c r="A565" s="36" t="s">
        <v>1226</v>
      </c>
      <c r="B565" s="1" t="s">
        <v>751</v>
      </c>
      <c r="C565" s="2">
        <v>2514</v>
      </c>
      <c r="D565" s="2" t="s">
        <v>306</v>
      </c>
      <c r="E565" s="3">
        <v>2</v>
      </c>
      <c r="F565" s="12">
        <v>15</v>
      </c>
      <c r="G565" s="13">
        <v>8</v>
      </c>
      <c r="H565" s="13">
        <v>13</v>
      </c>
      <c r="I565" s="16">
        <v>8</v>
      </c>
      <c r="J565" s="4">
        <v>5</v>
      </c>
      <c r="K565" s="4">
        <v>5</v>
      </c>
      <c r="L565" s="4">
        <v>6</v>
      </c>
      <c r="M565" s="4">
        <v>7</v>
      </c>
      <c r="N565" s="17">
        <f t="shared" si="8"/>
        <v>0.52272727272727271</v>
      </c>
      <c r="O565" s="33">
        <v>9.0925499999999992</v>
      </c>
      <c r="P565" t="s">
        <v>944</v>
      </c>
      <c r="Q565" s="3">
        <v>2</v>
      </c>
      <c r="R565" t="s">
        <v>1479</v>
      </c>
    </row>
    <row r="566" spans="1:18" hidden="1" x14ac:dyDescent="0.25">
      <c r="A566" s="1">
        <v>21237</v>
      </c>
      <c r="B566" s="1" t="s">
        <v>768</v>
      </c>
      <c r="C566" s="2">
        <v>5190</v>
      </c>
      <c r="D566" s="2" t="s">
        <v>329</v>
      </c>
      <c r="E566" s="3">
        <v>1</v>
      </c>
      <c r="F566" s="12">
        <v>3</v>
      </c>
      <c r="G566" s="13">
        <v>8</v>
      </c>
      <c r="H566" s="13">
        <v>8</v>
      </c>
      <c r="I566" s="16">
        <v>20</v>
      </c>
      <c r="J566" s="4">
        <v>1</v>
      </c>
      <c r="K566" s="4">
        <v>7</v>
      </c>
      <c r="L566" s="4">
        <v>5</v>
      </c>
      <c r="M566" s="4">
        <v>14</v>
      </c>
      <c r="N566" s="17">
        <f t="shared" si="8"/>
        <v>0.69230769230769229</v>
      </c>
      <c r="O566" s="33">
        <v>22.615849999999998</v>
      </c>
      <c r="P566" t="s">
        <v>952</v>
      </c>
      <c r="Q566" s="3">
        <v>1</v>
      </c>
      <c r="R566" t="s">
        <v>1479</v>
      </c>
    </row>
    <row r="567" spans="1:18" hidden="1" x14ac:dyDescent="0.25">
      <c r="A567" s="1">
        <v>21237</v>
      </c>
      <c r="B567" s="1" t="s">
        <v>768</v>
      </c>
      <c r="C567" s="2">
        <v>2616</v>
      </c>
      <c r="D567" s="2" t="s">
        <v>328</v>
      </c>
      <c r="E567" s="3">
        <v>1</v>
      </c>
      <c r="F567" s="12">
        <v>60</v>
      </c>
      <c r="G567" s="13">
        <v>65</v>
      </c>
      <c r="H567" s="13">
        <v>56</v>
      </c>
      <c r="I567" s="16">
        <v>73</v>
      </c>
      <c r="J567" s="4">
        <v>31</v>
      </c>
      <c r="K567" s="4">
        <v>29</v>
      </c>
      <c r="L567" s="4">
        <v>23</v>
      </c>
      <c r="M567" s="4">
        <v>35</v>
      </c>
      <c r="N567" s="17">
        <f t="shared" si="8"/>
        <v>0.46456692913385828</v>
      </c>
      <c r="O567" s="33">
        <v>22.049659999999999</v>
      </c>
      <c r="P567" t="s">
        <v>952</v>
      </c>
      <c r="Q567" s="3">
        <v>1</v>
      </c>
      <c r="R567" t="s">
        <v>1479</v>
      </c>
    </row>
    <row r="568" spans="1:18" hidden="1" x14ac:dyDescent="0.25">
      <c r="A568" s="1">
        <v>24404</v>
      </c>
      <c r="B568" s="1" t="s">
        <v>789</v>
      </c>
      <c r="C568" s="2">
        <v>2679</v>
      </c>
      <c r="D568" s="2" t="s">
        <v>363</v>
      </c>
      <c r="E568" s="3">
        <v>1</v>
      </c>
      <c r="F568" s="12">
        <v>102</v>
      </c>
      <c r="G568" s="13">
        <v>90</v>
      </c>
      <c r="H568" s="13">
        <v>80</v>
      </c>
      <c r="I568" s="16">
        <v>77</v>
      </c>
      <c r="J568" s="4">
        <v>65</v>
      </c>
      <c r="K568" s="4">
        <v>64</v>
      </c>
      <c r="L568" s="4">
        <v>54</v>
      </c>
      <c r="M568" s="4">
        <v>48</v>
      </c>
      <c r="N568" s="17">
        <f t="shared" si="8"/>
        <v>0.66189111747851004</v>
      </c>
      <c r="O568" s="33">
        <v>23.74963</v>
      </c>
      <c r="P568" t="s">
        <v>1132</v>
      </c>
      <c r="Q568" s="3">
        <v>1</v>
      </c>
      <c r="R568" t="s">
        <v>1479</v>
      </c>
    </row>
    <row r="569" spans="1:18" hidden="1" x14ac:dyDescent="0.25">
      <c r="A569" s="36" t="s">
        <v>1368</v>
      </c>
      <c r="B569" s="1" t="s">
        <v>901</v>
      </c>
      <c r="C569" s="2">
        <v>1508</v>
      </c>
      <c r="D569" s="2" t="s">
        <v>634</v>
      </c>
      <c r="E569" s="3">
        <v>3</v>
      </c>
      <c r="F569" s="12">
        <v>11</v>
      </c>
      <c r="G569" s="13">
        <v>36</v>
      </c>
      <c r="H569" s="13">
        <v>38</v>
      </c>
      <c r="I569" s="16">
        <v>66</v>
      </c>
      <c r="J569" s="4">
        <v>11</v>
      </c>
      <c r="K569" s="4">
        <v>32</v>
      </c>
      <c r="L569" s="4">
        <v>36</v>
      </c>
      <c r="M569" s="4">
        <v>64</v>
      </c>
      <c r="N569" s="17">
        <f t="shared" si="8"/>
        <v>0.94701986754966883</v>
      </c>
      <c r="O569" s="33">
        <v>19.38655</v>
      </c>
      <c r="P569" t="s">
        <v>1141</v>
      </c>
      <c r="Q569" s="3">
        <v>3</v>
      </c>
      <c r="R569" t="s">
        <v>1479</v>
      </c>
    </row>
    <row r="570" spans="1:18" hidden="1" x14ac:dyDescent="0.25">
      <c r="A570" s="36" t="s">
        <v>1368</v>
      </c>
      <c r="B570" s="1" t="s">
        <v>901</v>
      </c>
      <c r="C570" s="2">
        <v>2900</v>
      </c>
      <c r="D570" s="2" t="s">
        <v>635</v>
      </c>
      <c r="E570" s="3">
        <v>3</v>
      </c>
      <c r="F570" s="12">
        <v>266</v>
      </c>
      <c r="G570" s="13">
        <v>253</v>
      </c>
      <c r="H570" s="13">
        <v>229</v>
      </c>
      <c r="I570" s="16">
        <v>198</v>
      </c>
      <c r="J570" s="4">
        <v>241</v>
      </c>
      <c r="K570" s="4">
        <v>222</v>
      </c>
      <c r="L570" s="4">
        <v>197</v>
      </c>
      <c r="M570" s="4">
        <v>171</v>
      </c>
      <c r="N570" s="17">
        <f t="shared" si="8"/>
        <v>0.87843551797040165</v>
      </c>
      <c r="O570" s="33">
        <v>19.38655</v>
      </c>
      <c r="P570" t="s">
        <v>1141</v>
      </c>
      <c r="Q570" s="3">
        <v>3</v>
      </c>
      <c r="R570" t="s">
        <v>1479</v>
      </c>
    </row>
    <row r="571" spans="1:18" hidden="1" x14ac:dyDescent="0.25">
      <c r="A571" s="36" t="s">
        <v>1368</v>
      </c>
      <c r="B571" s="1" t="s">
        <v>901</v>
      </c>
      <c r="C571" s="2">
        <v>5262</v>
      </c>
      <c r="D571" s="2" t="s">
        <v>636</v>
      </c>
      <c r="E571" s="3">
        <v>3</v>
      </c>
      <c r="F571" s="12">
        <v>61</v>
      </c>
      <c r="G571" s="13">
        <v>86</v>
      </c>
      <c r="H571" s="13">
        <v>86</v>
      </c>
      <c r="I571" s="16">
        <v>113</v>
      </c>
      <c r="J571" s="4">
        <v>35</v>
      </c>
      <c r="K571" s="4">
        <v>50</v>
      </c>
      <c r="L571" s="4">
        <v>47</v>
      </c>
      <c r="M571" s="4">
        <v>71</v>
      </c>
      <c r="N571" s="17">
        <f t="shared" si="8"/>
        <v>0.58670520231213874</v>
      </c>
      <c r="O571" s="33">
        <v>3.7753199999999998</v>
      </c>
      <c r="P571" t="s">
        <v>958</v>
      </c>
      <c r="Q571" s="3">
        <v>3</v>
      </c>
      <c r="R571" t="s">
        <v>1479</v>
      </c>
    </row>
    <row r="572" spans="1:18" hidden="1" x14ac:dyDescent="0.25">
      <c r="A572" s="1">
        <v>36300</v>
      </c>
      <c r="B572" s="1" t="s">
        <v>872</v>
      </c>
      <c r="C572" s="2">
        <v>2160</v>
      </c>
      <c r="D572" s="2" t="s">
        <v>586</v>
      </c>
      <c r="E572" s="3">
        <v>2</v>
      </c>
      <c r="F572" s="12">
        <v>20</v>
      </c>
      <c r="G572" s="13">
        <v>18</v>
      </c>
      <c r="H572" s="13">
        <v>15</v>
      </c>
      <c r="I572" s="16">
        <v>12</v>
      </c>
      <c r="J572" s="4">
        <v>13</v>
      </c>
      <c r="K572" s="4">
        <v>8</v>
      </c>
      <c r="L572" s="4">
        <v>3</v>
      </c>
      <c r="M572" s="4">
        <v>6</v>
      </c>
      <c r="N572" s="17">
        <f t="shared" si="8"/>
        <v>0.46153846153846156</v>
      </c>
      <c r="O572" s="33">
        <v>20.103390000000001</v>
      </c>
      <c r="P572" t="s">
        <v>1123</v>
      </c>
      <c r="Q572" s="3">
        <v>1</v>
      </c>
      <c r="R572" t="s">
        <v>1501</v>
      </c>
    </row>
    <row r="573" spans="1:18" hidden="1" x14ac:dyDescent="0.25">
      <c r="A573" s="1">
        <v>8130</v>
      </c>
      <c r="B573" s="1" t="s">
        <v>678</v>
      </c>
      <c r="C573" s="2">
        <v>2560</v>
      </c>
      <c r="D573" s="2" t="s">
        <v>91</v>
      </c>
      <c r="E573" s="3">
        <v>1</v>
      </c>
      <c r="F573" s="12">
        <v>43</v>
      </c>
      <c r="G573" s="13">
        <v>66</v>
      </c>
      <c r="H573" s="13">
        <v>52</v>
      </c>
      <c r="I573" s="16">
        <v>46</v>
      </c>
      <c r="J573" s="4">
        <v>14</v>
      </c>
      <c r="K573" s="4">
        <v>26</v>
      </c>
      <c r="L573" s="4">
        <v>15</v>
      </c>
      <c r="M573" s="4">
        <v>17</v>
      </c>
      <c r="N573" s="17">
        <f t="shared" si="8"/>
        <v>0.34782608695652173</v>
      </c>
      <c r="O573" s="33">
        <v>21.55733</v>
      </c>
      <c r="P573" t="s">
        <v>1028</v>
      </c>
      <c r="Q573" s="3">
        <v>1</v>
      </c>
      <c r="R573" t="s">
        <v>1479</v>
      </c>
    </row>
    <row r="574" spans="1:18" hidden="1" x14ac:dyDescent="0.25">
      <c r="A574" s="1">
        <v>20400</v>
      </c>
      <c r="B574" s="1" t="s">
        <v>757</v>
      </c>
      <c r="C574" s="2">
        <v>2676</v>
      </c>
      <c r="D574" s="2" t="s">
        <v>314</v>
      </c>
      <c r="E574" s="3">
        <v>1</v>
      </c>
      <c r="F574" s="12">
        <v>22</v>
      </c>
      <c r="G574" s="13">
        <v>24</v>
      </c>
      <c r="H574" s="13">
        <v>17</v>
      </c>
      <c r="I574" s="16">
        <v>12</v>
      </c>
      <c r="J574" s="4">
        <v>0</v>
      </c>
      <c r="K574" s="4">
        <v>0</v>
      </c>
      <c r="L574" s="4">
        <v>0</v>
      </c>
      <c r="M574" s="4">
        <v>0</v>
      </c>
      <c r="N574" s="17">
        <f t="shared" si="8"/>
        <v>0</v>
      </c>
      <c r="O574" s="33">
        <v>76.072640000000007</v>
      </c>
      <c r="P574" t="s">
        <v>958</v>
      </c>
      <c r="Q574" s="3">
        <v>1</v>
      </c>
      <c r="R574" t="s">
        <v>1479</v>
      </c>
    </row>
    <row r="575" spans="1:18" hidden="1" x14ac:dyDescent="0.25">
      <c r="A575" s="38" t="s">
        <v>1430</v>
      </c>
      <c r="B575" s="20" t="s">
        <v>729</v>
      </c>
      <c r="C575" s="21">
        <v>5536</v>
      </c>
      <c r="D575" s="21" t="s">
        <v>232</v>
      </c>
      <c r="E575" s="27" t="s">
        <v>913</v>
      </c>
      <c r="F575" s="22">
        <v>8</v>
      </c>
      <c r="G575" s="23">
        <v>13</v>
      </c>
      <c r="H575" s="23">
        <v>15</v>
      </c>
      <c r="I575" s="24">
        <v>9</v>
      </c>
      <c r="J575" s="25">
        <v>0</v>
      </c>
      <c r="K575" s="25">
        <v>0</v>
      </c>
      <c r="L575" s="25">
        <v>2</v>
      </c>
      <c r="M575" s="25">
        <v>0</v>
      </c>
      <c r="N575" s="26">
        <f t="shared" si="8"/>
        <v>4.4444444444444446E-2</v>
      </c>
      <c r="O575" s="33">
        <v>5.7656599999999996</v>
      </c>
      <c r="P575" t="s">
        <v>1094</v>
      </c>
      <c r="Q575" s="3">
        <v>3</v>
      </c>
      <c r="R575" t="s">
        <v>1501</v>
      </c>
    </row>
    <row r="576" spans="1:18" hidden="1" x14ac:dyDescent="0.25">
      <c r="A576" s="36" t="s">
        <v>1430</v>
      </c>
      <c r="B576" s="1" t="s">
        <v>729</v>
      </c>
      <c r="C576" s="2">
        <v>2848</v>
      </c>
      <c r="D576" s="2" t="s">
        <v>231</v>
      </c>
      <c r="E576" s="3">
        <v>3</v>
      </c>
      <c r="F576" s="12">
        <v>209</v>
      </c>
      <c r="G576" s="13">
        <v>239</v>
      </c>
      <c r="H576" s="13">
        <v>242</v>
      </c>
      <c r="I576" s="16">
        <v>227</v>
      </c>
      <c r="J576" s="4">
        <v>147</v>
      </c>
      <c r="K576" s="4">
        <v>163</v>
      </c>
      <c r="L576" s="4">
        <v>160</v>
      </c>
      <c r="M576" s="4">
        <v>153</v>
      </c>
      <c r="N576" s="17">
        <f t="shared" si="8"/>
        <v>0.67938931297709926</v>
      </c>
      <c r="O576" s="33">
        <v>5.52902</v>
      </c>
      <c r="P576" t="s">
        <v>1094</v>
      </c>
      <c r="Q576" s="3">
        <v>3</v>
      </c>
      <c r="R576" t="s">
        <v>1479</v>
      </c>
    </row>
    <row r="577" spans="1:18" hidden="1" x14ac:dyDescent="0.25">
      <c r="A577" s="36" t="s">
        <v>1437</v>
      </c>
      <c r="B577" s="1" t="s">
        <v>864</v>
      </c>
      <c r="C577" s="2">
        <v>1713</v>
      </c>
      <c r="D577" s="2" t="s">
        <v>569</v>
      </c>
      <c r="E577" s="3">
        <v>3</v>
      </c>
      <c r="F577" s="12">
        <v>0</v>
      </c>
      <c r="G577" s="13">
        <v>6</v>
      </c>
      <c r="H577" s="13">
        <v>23</v>
      </c>
      <c r="I577" s="16">
        <v>77</v>
      </c>
      <c r="J577" s="4">
        <v>0</v>
      </c>
      <c r="K577" s="4">
        <v>2</v>
      </c>
      <c r="L577" s="4">
        <v>6</v>
      </c>
      <c r="M577" s="4">
        <v>36</v>
      </c>
      <c r="N577" s="17">
        <f t="shared" si="8"/>
        <v>0.41509433962264153</v>
      </c>
      <c r="O577" s="33">
        <v>5.1849800000000004</v>
      </c>
      <c r="P577" t="s">
        <v>1091</v>
      </c>
      <c r="Q577" s="3">
        <v>3</v>
      </c>
      <c r="R577" t="s">
        <v>1479</v>
      </c>
    </row>
    <row r="578" spans="1:18" hidden="1" x14ac:dyDescent="0.25">
      <c r="A578" s="36" t="s">
        <v>1437</v>
      </c>
      <c r="B578" s="1" t="s">
        <v>864</v>
      </c>
      <c r="C578" s="2">
        <v>4500</v>
      </c>
      <c r="D578" s="2" t="s">
        <v>572</v>
      </c>
      <c r="E578" s="3">
        <v>3</v>
      </c>
      <c r="F578" s="12">
        <v>227</v>
      </c>
      <c r="G578" s="13">
        <v>231</v>
      </c>
      <c r="H578" s="13">
        <v>213</v>
      </c>
      <c r="I578" s="16">
        <v>188</v>
      </c>
      <c r="J578" s="4">
        <v>70</v>
      </c>
      <c r="K578" s="4">
        <v>61</v>
      </c>
      <c r="L578" s="4">
        <v>50</v>
      </c>
      <c r="M578" s="4">
        <v>38</v>
      </c>
      <c r="N578" s="17">
        <f t="shared" si="8"/>
        <v>0.25494761350407452</v>
      </c>
      <c r="O578" s="33">
        <v>5.1849800000000004</v>
      </c>
      <c r="P578" t="s">
        <v>1091</v>
      </c>
      <c r="Q578" s="3">
        <v>3</v>
      </c>
      <c r="R578" t="s">
        <v>1479</v>
      </c>
    </row>
    <row r="579" spans="1:18" hidden="1" x14ac:dyDescent="0.25">
      <c r="A579" s="36" t="s">
        <v>1437</v>
      </c>
      <c r="B579" s="1" t="s">
        <v>864</v>
      </c>
      <c r="C579" s="2">
        <v>4225</v>
      </c>
      <c r="D579" s="2" t="s">
        <v>571</v>
      </c>
      <c r="E579" s="3">
        <v>3</v>
      </c>
      <c r="F579" s="12">
        <v>0</v>
      </c>
      <c r="G579" s="13">
        <v>0</v>
      </c>
      <c r="H579" s="13">
        <v>0</v>
      </c>
      <c r="I579" s="16">
        <v>2</v>
      </c>
      <c r="J579" s="4">
        <v>0</v>
      </c>
      <c r="K579" s="4">
        <v>0</v>
      </c>
      <c r="L579" s="4">
        <v>0</v>
      </c>
      <c r="M579" s="4">
        <v>1</v>
      </c>
      <c r="N579" s="17">
        <f t="shared" ref="N579:N642" si="9">SUM(J579:M579)/SUM(F579:I579)</f>
        <v>0.5</v>
      </c>
      <c r="O579" s="33">
        <v>4.36524</v>
      </c>
      <c r="P579" t="s">
        <v>1091</v>
      </c>
      <c r="Q579" s="3">
        <v>3</v>
      </c>
      <c r="R579" t="s">
        <v>1479</v>
      </c>
    </row>
    <row r="580" spans="1:18" hidden="1" x14ac:dyDescent="0.25">
      <c r="A580" s="36" t="s">
        <v>1437</v>
      </c>
      <c r="B580" s="1" t="s">
        <v>864</v>
      </c>
      <c r="C580" s="2">
        <v>5014</v>
      </c>
      <c r="D580" s="2" t="s">
        <v>573</v>
      </c>
      <c r="E580" s="3">
        <v>3</v>
      </c>
      <c r="F580" s="12">
        <v>0</v>
      </c>
      <c r="G580" s="13">
        <v>1</v>
      </c>
      <c r="H580" s="13">
        <v>13</v>
      </c>
      <c r="I580" s="16">
        <v>38</v>
      </c>
      <c r="J580" s="4">
        <v>0</v>
      </c>
      <c r="K580" s="4">
        <v>0</v>
      </c>
      <c r="L580" s="4">
        <v>1</v>
      </c>
      <c r="M580" s="4">
        <v>10</v>
      </c>
      <c r="N580" s="17">
        <f t="shared" si="9"/>
        <v>0.21153846153846154</v>
      </c>
      <c r="O580" s="33">
        <v>4.36524</v>
      </c>
      <c r="P580" t="s">
        <v>1091</v>
      </c>
      <c r="Q580" s="3">
        <v>3</v>
      </c>
      <c r="R580" t="s">
        <v>1479</v>
      </c>
    </row>
    <row r="581" spans="1:18" hidden="1" x14ac:dyDescent="0.25">
      <c r="A581" s="36" t="s">
        <v>1437</v>
      </c>
      <c r="B581" s="1" t="s">
        <v>864</v>
      </c>
      <c r="C581" s="2">
        <v>3362</v>
      </c>
      <c r="D581" s="2" t="s">
        <v>570</v>
      </c>
      <c r="E581" s="3">
        <v>3</v>
      </c>
      <c r="F581" s="12">
        <v>312</v>
      </c>
      <c r="G581" s="13">
        <v>313</v>
      </c>
      <c r="H581" s="13">
        <v>301</v>
      </c>
      <c r="I581" s="16">
        <v>311</v>
      </c>
      <c r="J581" s="4">
        <v>80</v>
      </c>
      <c r="K581" s="4">
        <v>78</v>
      </c>
      <c r="L581" s="4">
        <v>96</v>
      </c>
      <c r="M581" s="4">
        <v>80</v>
      </c>
      <c r="N581" s="17">
        <f t="shared" si="9"/>
        <v>0.27000808407437349</v>
      </c>
      <c r="O581" s="33">
        <v>4.0106799999999998</v>
      </c>
      <c r="P581" t="s">
        <v>1091</v>
      </c>
      <c r="Q581" s="3">
        <v>3</v>
      </c>
      <c r="R581" t="s">
        <v>1479</v>
      </c>
    </row>
    <row r="582" spans="1:18" hidden="1" x14ac:dyDescent="0.25">
      <c r="A582" s="36" t="s">
        <v>1463</v>
      </c>
      <c r="B582" s="1" t="s">
        <v>803</v>
      </c>
      <c r="C582" s="2">
        <v>3600</v>
      </c>
      <c r="D582" s="2" t="s">
        <v>399</v>
      </c>
      <c r="E582" s="3">
        <v>3</v>
      </c>
      <c r="F582" s="12">
        <v>0</v>
      </c>
      <c r="G582" s="13">
        <v>509</v>
      </c>
      <c r="H582" s="13">
        <v>445</v>
      </c>
      <c r="I582" s="16">
        <v>483</v>
      </c>
      <c r="J582" s="4">
        <v>0</v>
      </c>
      <c r="K582" s="4">
        <v>165</v>
      </c>
      <c r="L582" s="4">
        <v>133</v>
      </c>
      <c r="M582" s="4">
        <v>141</v>
      </c>
      <c r="N582" s="17">
        <f t="shared" si="9"/>
        <v>0.30549756437021575</v>
      </c>
      <c r="O582" s="33">
        <v>2.6048800000000001</v>
      </c>
      <c r="P582" t="s">
        <v>1117</v>
      </c>
      <c r="Q582" s="3">
        <v>3</v>
      </c>
      <c r="R582" t="s">
        <v>1479</v>
      </c>
    </row>
    <row r="583" spans="1:18" hidden="1" x14ac:dyDescent="0.25">
      <c r="A583" s="1">
        <v>33070</v>
      </c>
      <c r="B583" s="1" t="s">
        <v>856</v>
      </c>
      <c r="C583" s="2">
        <v>5223</v>
      </c>
      <c r="D583" s="2" t="s">
        <v>554</v>
      </c>
      <c r="E583" s="3">
        <v>1</v>
      </c>
      <c r="F583" s="12">
        <v>17</v>
      </c>
      <c r="G583" s="13">
        <v>15</v>
      </c>
      <c r="H583" s="13">
        <v>9</v>
      </c>
      <c r="I583" s="16">
        <v>12</v>
      </c>
      <c r="J583" s="4">
        <v>11</v>
      </c>
      <c r="K583" s="4">
        <v>7</v>
      </c>
      <c r="L583" s="4">
        <v>5</v>
      </c>
      <c r="M583" s="4">
        <v>6</v>
      </c>
      <c r="N583" s="17">
        <f t="shared" si="9"/>
        <v>0.54716981132075471</v>
      </c>
      <c r="O583" s="33">
        <v>30.14789</v>
      </c>
      <c r="P583" t="s">
        <v>1104</v>
      </c>
      <c r="Q583" s="3">
        <v>1</v>
      </c>
      <c r="R583" t="s">
        <v>1479</v>
      </c>
    </row>
    <row r="584" spans="1:18" hidden="1" x14ac:dyDescent="0.25">
      <c r="A584" s="37" t="s">
        <v>1499</v>
      </c>
      <c r="B584" s="1" t="s">
        <v>668</v>
      </c>
      <c r="C584" s="2">
        <v>3556</v>
      </c>
      <c r="D584" s="2" t="s">
        <v>59</v>
      </c>
      <c r="E584" s="3">
        <v>3</v>
      </c>
      <c r="F584" s="12">
        <v>10</v>
      </c>
      <c r="G584" s="13">
        <v>8</v>
      </c>
      <c r="H584" s="13">
        <v>0</v>
      </c>
      <c r="I584" s="16">
        <v>0</v>
      </c>
      <c r="J584" s="4">
        <v>7</v>
      </c>
      <c r="K584" s="4">
        <v>3</v>
      </c>
      <c r="L584" s="4">
        <v>0</v>
      </c>
      <c r="M584" s="4">
        <v>0</v>
      </c>
      <c r="N584" s="17">
        <f t="shared" si="9"/>
        <v>0.55555555555555558</v>
      </c>
      <c r="O584" s="33">
        <v>4.4132999999999996</v>
      </c>
      <c r="P584" t="s">
        <v>955</v>
      </c>
      <c r="Q584" s="3">
        <v>3</v>
      </c>
      <c r="R584" t="s">
        <v>1479</v>
      </c>
    </row>
    <row r="585" spans="1:18" hidden="1" x14ac:dyDescent="0.25">
      <c r="A585" s="37" t="s">
        <v>1499</v>
      </c>
      <c r="B585" s="1" t="s">
        <v>668</v>
      </c>
      <c r="C585" s="2">
        <v>5149</v>
      </c>
      <c r="D585" s="2" t="s">
        <v>62</v>
      </c>
      <c r="E585" s="3">
        <v>3</v>
      </c>
      <c r="F585" s="12">
        <v>14</v>
      </c>
      <c r="G585" s="13">
        <v>25</v>
      </c>
      <c r="H585" s="13">
        <v>63</v>
      </c>
      <c r="I585" s="16">
        <v>176</v>
      </c>
      <c r="J585" s="4">
        <v>6</v>
      </c>
      <c r="K585" s="4">
        <v>14</v>
      </c>
      <c r="L585" s="4">
        <v>34</v>
      </c>
      <c r="M585" s="4">
        <v>95</v>
      </c>
      <c r="N585" s="17">
        <f t="shared" si="9"/>
        <v>0.53597122302158273</v>
      </c>
      <c r="O585" s="33">
        <v>4.4132999999999996</v>
      </c>
      <c r="P585" t="s">
        <v>955</v>
      </c>
      <c r="Q585" s="3">
        <v>3</v>
      </c>
      <c r="R585" t="s">
        <v>1479</v>
      </c>
    </row>
    <row r="586" spans="1:18" hidden="1" x14ac:dyDescent="0.25">
      <c r="A586" s="37" t="s">
        <v>1499</v>
      </c>
      <c r="B586" s="1" t="s">
        <v>668</v>
      </c>
      <c r="C586" s="2">
        <v>3423</v>
      </c>
      <c r="D586" s="2" t="s">
        <v>58</v>
      </c>
      <c r="E586" s="3">
        <v>3</v>
      </c>
      <c r="F586" s="12">
        <v>300</v>
      </c>
      <c r="G586" s="13">
        <v>291</v>
      </c>
      <c r="H586" s="13">
        <v>251</v>
      </c>
      <c r="I586" s="16">
        <v>323</v>
      </c>
      <c r="J586" s="4">
        <v>74</v>
      </c>
      <c r="K586" s="4">
        <v>70</v>
      </c>
      <c r="L586" s="4">
        <v>61</v>
      </c>
      <c r="M586" s="4">
        <v>87</v>
      </c>
      <c r="N586" s="17">
        <f t="shared" si="9"/>
        <v>0.25064377682403433</v>
      </c>
      <c r="O586" s="33">
        <v>3.9413900000000002</v>
      </c>
      <c r="P586" t="s">
        <v>961</v>
      </c>
      <c r="Q586" s="3">
        <v>3</v>
      </c>
      <c r="R586" t="s">
        <v>1479</v>
      </c>
    </row>
    <row r="587" spans="1:18" hidden="1" x14ac:dyDescent="0.25">
      <c r="A587" s="37" t="s">
        <v>1499</v>
      </c>
      <c r="B587" s="1" t="s">
        <v>668</v>
      </c>
      <c r="C587" s="2">
        <v>4504</v>
      </c>
      <c r="D587" s="2" t="s">
        <v>61</v>
      </c>
      <c r="E587" s="3">
        <v>3</v>
      </c>
      <c r="F587" s="12">
        <v>492</v>
      </c>
      <c r="G587" s="13">
        <v>488</v>
      </c>
      <c r="H587" s="13">
        <v>463</v>
      </c>
      <c r="I587" s="16">
        <v>471</v>
      </c>
      <c r="J587" s="4">
        <v>129</v>
      </c>
      <c r="K587" s="4">
        <v>127</v>
      </c>
      <c r="L587" s="4">
        <v>113</v>
      </c>
      <c r="M587" s="4">
        <v>87</v>
      </c>
      <c r="N587" s="17">
        <f t="shared" si="9"/>
        <v>0.23824451410658307</v>
      </c>
      <c r="O587" s="33">
        <v>2.87588</v>
      </c>
      <c r="P587" t="s">
        <v>961</v>
      </c>
      <c r="Q587" s="3">
        <v>3</v>
      </c>
      <c r="R587" t="s">
        <v>1479</v>
      </c>
    </row>
    <row r="588" spans="1:18" hidden="1" x14ac:dyDescent="0.25">
      <c r="A588" s="37" t="s">
        <v>1499</v>
      </c>
      <c r="B588" s="1" t="s">
        <v>668</v>
      </c>
      <c r="C588" s="2">
        <v>2179</v>
      </c>
      <c r="D588" s="2" t="s">
        <v>56</v>
      </c>
      <c r="E588" s="3">
        <v>3</v>
      </c>
      <c r="F588" s="12">
        <v>425</v>
      </c>
      <c r="G588" s="13">
        <v>452</v>
      </c>
      <c r="H588" s="13">
        <v>377</v>
      </c>
      <c r="I588" s="16">
        <v>350</v>
      </c>
      <c r="J588" s="4">
        <v>298</v>
      </c>
      <c r="K588" s="4">
        <v>312</v>
      </c>
      <c r="L588" s="4">
        <v>256</v>
      </c>
      <c r="M588" s="4">
        <v>219</v>
      </c>
      <c r="N588" s="17">
        <f t="shared" si="9"/>
        <v>0.67643391521197005</v>
      </c>
      <c r="O588" s="33">
        <v>2.3829600000000002</v>
      </c>
      <c r="P588" t="s">
        <v>955</v>
      </c>
      <c r="Q588" s="3">
        <v>3</v>
      </c>
      <c r="R588" t="s">
        <v>1479</v>
      </c>
    </row>
    <row r="589" spans="1:18" hidden="1" x14ac:dyDescent="0.25">
      <c r="A589" s="37" t="s">
        <v>1499</v>
      </c>
      <c r="B589" s="1" t="s">
        <v>668</v>
      </c>
      <c r="C589" s="2">
        <v>3932</v>
      </c>
      <c r="D589" s="2" t="s">
        <v>60</v>
      </c>
      <c r="E589" s="3">
        <v>3</v>
      </c>
      <c r="F589" s="12">
        <v>28</v>
      </c>
      <c r="G589" s="13">
        <v>27</v>
      </c>
      <c r="H589" s="13">
        <v>25</v>
      </c>
      <c r="I589" s="16">
        <v>21</v>
      </c>
      <c r="J589" s="4">
        <v>17</v>
      </c>
      <c r="K589" s="4">
        <v>13</v>
      </c>
      <c r="L589" s="4">
        <v>10</v>
      </c>
      <c r="M589" s="4">
        <v>12</v>
      </c>
      <c r="N589" s="17">
        <f t="shared" si="9"/>
        <v>0.51485148514851486</v>
      </c>
      <c r="O589" s="33">
        <v>2.1227</v>
      </c>
      <c r="P589" t="s">
        <v>955</v>
      </c>
      <c r="Q589" s="3">
        <v>3</v>
      </c>
      <c r="R589" t="s">
        <v>1479</v>
      </c>
    </row>
    <row r="590" spans="1:18" hidden="1" x14ac:dyDescent="0.25">
      <c r="A590" s="37" t="s">
        <v>1499</v>
      </c>
      <c r="B590" s="1" t="s">
        <v>668</v>
      </c>
      <c r="C590" s="2">
        <v>1574</v>
      </c>
      <c r="D590" s="2" t="s">
        <v>53</v>
      </c>
      <c r="E590" s="3">
        <v>3</v>
      </c>
      <c r="F590" s="12">
        <v>4</v>
      </c>
      <c r="G590" s="13">
        <v>9</v>
      </c>
      <c r="H590" s="13">
        <v>1</v>
      </c>
      <c r="I590" s="16">
        <v>0</v>
      </c>
      <c r="J590" s="4">
        <v>3</v>
      </c>
      <c r="K590" s="4">
        <v>3</v>
      </c>
      <c r="L590" s="4">
        <v>1</v>
      </c>
      <c r="M590" s="4">
        <v>0</v>
      </c>
      <c r="N590" s="17">
        <f t="shared" si="9"/>
        <v>0.5</v>
      </c>
      <c r="O590" s="33">
        <v>1.83745</v>
      </c>
      <c r="P590" t="s">
        <v>955</v>
      </c>
      <c r="Q590" s="3">
        <v>3</v>
      </c>
      <c r="R590" t="s">
        <v>1479</v>
      </c>
    </row>
    <row r="591" spans="1:18" hidden="1" x14ac:dyDescent="0.25">
      <c r="A591" s="37" t="s">
        <v>1499</v>
      </c>
      <c r="B591" s="1" t="s">
        <v>668</v>
      </c>
      <c r="C591" s="2">
        <v>1689</v>
      </c>
      <c r="D591" s="2" t="s">
        <v>54</v>
      </c>
      <c r="E591" s="3">
        <v>3</v>
      </c>
      <c r="F591" s="12">
        <v>92</v>
      </c>
      <c r="G591" s="13">
        <v>82</v>
      </c>
      <c r="H591" s="13">
        <v>62</v>
      </c>
      <c r="I591" s="16">
        <v>68</v>
      </c>
      <c r="J591" s="4">
        <v>17</v>
      </c>
      <c r="K591" s="4">
        <v>14</v>
      </c>
      <c r="L591" s="4">
        <v>12</v>
      </c>
      <c r="M591" s="4">
        <v>14</v>
      </c>
      <c r="N591" s="17">
        <f t="shared" si="9"/>
        <v>0.1875</v>
      </c>
      <c r="O591" s="33">
        <v>1.4311700000000001</v>
      </c>
      <c r="P591" t="s">
        <v>955</v>
      </c>
      <c r="Q591" s="3">
        <v>3</v>
      </c>
      <c r="R591" t="s">
        <v>1479</v>
      </c>
    </row>
    <row r="592" spans="1:18" hidden="1" x14ac:dyDescent="0.25">
      <c r="A592" s="37" t="s">
        <v>1499</v>
      </c>
      <c r="B592" s="1" t="s">
        <v>668</v>
      </c>
      <c r="C592" s="2">
        <v>3081</v>
      </c>
      <c r="D592" s="2" t="s">
        <v>57</v>
      </c>
      <c r="E592" s="3">
        <v>3</v>
      </c>
      <c r="F592" s="12">
        <v>319</v>
      </c>
      <c r="G592" s="13">
        <v>288</v>
      </c>
      <c r="H592" s="13">
        <v>326</v>
      </c>
      <c r="I592" s="16">
        <v>251</v>
      </c>
      <c r="J592" s="4">
        <v>210</v>
      </c>
      <c r="K592" s="4">
        <v>186</v>
      </c>
      <c r="L592" s="4">
        <v>193</v>
      </c>
      <c r="M592" s="4">
        <v>141</v>
      </c>
      <c r="N592" s="17">
        <f t="shared" si="9"/>
        <v>0.61655405405405406</v>
      </c>
      <c r="O592" s="33">
        <v>1.02928</v>
      </c>
      <c r="P592" t="s">
        <v>955</v>
      </c>
      <c r="Q592" s="3">
        <v>3</v>
      </c>
      <c r="R592" t="s">
        <v>1479</v>
      </c>
    </row>
    <row r="593" spans="1:18" hidden="1" x14ac:dyDescent="0.25">
      <c r="A593" s="37" t="s">
        <v>1499</v>
      </c>
      <c r="B593" s="1" t="s">
        <v>668</v>
      </c>
      <c r="C593" s="2">
        <v>1738</v>
      </c>
      <c r="D593" s="2" t="s">
        <v>55</v>
      </c>
      <c r="E593" s="3">
        <v>3</v>
      </c>
      <c r="F593" s="12">
        <v>0</v>
      </c>
      <c r="G593" s="13">
        <v>0</v>
      </c>
      <c r="H593" s="13">
        <v>0</v>
      </c>
      <c r="I593" s="16">
        <v>33</v>
      </c>
      <c r="J593" s="4">
        <v>0</v>
      </c>
      <c r="K593" s="4">
        <v>0</v>
      </c>
      <c r="L593" s="4">
        <v>0</v>
      </c>
      <c r="M593" s="4">
        <v>14</v>
      </c>
      <c r="N593" s="17">
        <f t="shared" si="9"/>
        <v>0.42424242424242425</v>
      </c>
      <c r="O593" s="33">
        <v>1.0037499999999999</v>
      </c>
      <c r="P593" t="s">
        <v>955</v>
      </c>
      <c r="Q593" s="3">
        <v>3</v>
      </c>
      <c r="R593" t="s">
        <v>1479</v>
      </c>
    </row>
    <row r="594" spans="1:18" hidden="1" x14ac:dyDescent="0.25">
      <c r="A594" s="37" t="s">
        <v>1499</v>
      </c>
      <c r="B594" s="1" t="s">
        <v>668</v>
      </c>
      <c r="C594" s="2">
        <v>5271</v>
      </c>
      <c r="D594" s="2" t="s">
        <v>63</v>
      </c>
      <c r="E594" s="3">
        <v>3</v>
      </c>
      <c r="F594" s="12">
        <v>71</v>
      </c>
      <c r="G594" s="13">
        <v>59</v>
      </c>
      <c r="H594" s="13">
        <v>55</v>
      </c>
      <c r="I594" s="16">
        <v>39</v>
      </c>
      <c r="J594" s="4">
        <v>13</v>
      </c>
      <c r="K594" s="4">
        <v>13</v>
      </c>
      <c r="L594" s="4">
        <v>17</v>
      </c>
      <c r="M594" s="4">
        <v>11</v>
      </c>
      <c r="N594" s="17">
        <f t="shared" si="9"/>
        <v>0.24107142857142858</v>
      </c>
      <c r="O594" s="33">
        <v>0.99965999999999999</v>
      </c>
      <c r="P594" t="s">
        <v>961</v>
      </c>
      <c r="Q594" s="3">
        <v>3</v>
      </c>
      <c r="R594" t="s">
        <v>1479</v>
      </c>
    </row>
    <row r="595" spans="1:18" hidden="1" x14ac:dyDescent="0.25">
      <c r="A595" s="36" t="s">
        <v>1385</v>
      </c>
      <c r="B595" s="1" t="s">
        <v>725</v>
      </c>
      <c r="C595" s="2">
        <v>1822</v>
      </c>
      <c r="D595" s="2" t="s">
        <v>210</v>
      </c>
      <c r="E595" s="3">
        <v>3</v>
      </c>
      <c r="F595" s="12">
        <v>1</v>
      </c>
      <c r="G595" s="13">
        <v>1</v>
      </c>
      <c r="H595" s="13">
        <v>2</v>
      </c>
      <c r="I595" s="16">
        <v>3</v>
      </c>
      <c r="J595" s="4">
        <v>0</v>
      </c>
      <c r="K595" s="4">
        <v>0</v>
      </c>
      <c r="L595" s="4">
        <v>0</v>
      </c>
      <c r="M595" s="4">
        <v>0</v>
      </c>
      <c r="N595" s="17">
        <f t="shared" si="9"/>
        <v>0</v>
      </c>
      <c r="O595" s="33">
        <v>13.90588</v>
      </c>
      <c r="P595" t="s">
        <v>1097</v>
      </c>
      <c r="Q595" s="3">
        <v>3</v>
      </c>
      <c r="R595" t="s">
        <v>1479</v>
      </c>
    </row>
    <row r="596" spans="1:18" hidden="1" x14ac:dyDescent="0.25">
      <c r="A596" s="36" t="s">
        <v>1385</v>
      </c>
      <c r="B596" s="1" t="s">
        <v>725</v>
      </c>
      <c r="C596" s="2">
        <v>1938</v>
      </c>
      <c r="D596" s="2" t="s">
        <v>211</v>
      </c>
      <c r="E596" s="3">
        <v>3</v>
      </c>
      <c r="F596" s="12">
        <v>1</v>
      </c>
      <c r="G596" s="13">
        <v>8</v>
      </c>
      <c r="H596" s="13">
        <v>10</v>
      </c>
      <c r="I596" s="16">
        <v>21</v>
      </c>
      <c r="J596" s="4">
        <v>0</v>
      </c>
      <c r="K596" s="4">
        <v>6</v>
      </c>
      <c r="L596" s="4">
        <v>5</v>
      </c>
      <c r="M596" s="4">
        <v>10</v>
      </c>
      <c r="N596" s="17">
        <f t="shared" si="9"/>
        <v>0.52500000000000002</v>
      </c>
      <c r="O596" s="33">
        <v>13.90588</v>
      </c>
      <c r="P596" t="s">
        <v>1097</v>
      </c>
      <c r="Q596" s="3">
        <v>3</v>
      </c>
      <c r="R596" t="s">
        <v>1479</v>
      </c>
    </row>
    <row r="597" spans="1:18" hidden="1" x14ac:dyDescent="0.25">
      <c r="A597" s="36" t="s">
        <v>1385</v>
      </c>
      <c r="B597" s="1" t="s">
        <v>725</v>
      </c>
      <c r="C597" s="2">
        <v>2419</v>
      </c>
      <c r="D597" s="2" t="s">
        <v>212</v>
      </c>
      <c r="E597" s="3">
        <v>3</v>
      </c>
      <c r="F597" s="12">
        <v>150</v>
      </c>
      <c r="G597" s="13">
        <v>128</v>
      </c>
      <c r="H597" s="13">
        <v>127</v>
      </c>
      <c r="I597" s="16">
        <v>122</v>
      </c>
      <c r="J597" s="4">
        <v>22</v>
      </c>
      <c r="K597" s="4">
        <v>25</v>
      </c>
      <c r="L597" s="4">
        <v>23</v>
      </c>
      <c r="M597" s="4">
        <v>14</v>
      </c>
      <c r="N597" s="17">
        <f t="shared" si="9"/>
        <v>0.15939278937381404</v>
      </c>
      <c r="O597" s="33">
        <v>13.90588</v>
      </c>
      <c r="P597" t="s">
        <v>1097</v>
      </c>
      <c r="Q597" s="3">
        <v>3</v>
      </c>
      <c r="R597" t="s">
        <v>1479</v>
      </c>
    </row>
    <row r="598" spans="1:18" hidden="1" x14ac:dyDescent="0.25">
      <c r="A598" s="1">
        <v>35200</v>
      </c>
      <c r="B598" s="1" t="s">
        <v>869</v>
      </c>
      <c r="C598" s="2">
        <v>3467</v>
      </c>
      <c r="D598" s="2" t="s">
        <v>582</v>
      </c>
      <c r="E598" s="3">
        <v>1</v>
      </c>
      <c r="F598" s="12">
        <v>39</v>
      </c>
      <c r="G598" s="13">
        <v>54</v>
      </c>
      <c r="H598" s="13">
        <v>40</v>
      </c>
      <c r="I598" s="16">
        <v>40</v>
      </c>
      <c r="J598" s="4">
        <v>23</v>
      </c>
      <c r="K598" s="4">
        <v>30</v>
      </c>
      <c r="L598" s="4">
        <v>27</v>
      </c>
      <c r="M598" s="4">
        <v>25</v>
      </c>
      <c r="N598" s="17">
        <f t="shared" si="9"/>
        <v>0.60693641618497107</v>
      </c>
      <c r="O598" s="33">
        <v>24.66478</v>
      </c>
      <c r="P598" t="s">
        <v>1028</v>
      </c>
      <c r="Q598" s="3">
        <v>1</v>
      </c>
      <c r="R598" t="s">
        <v>1479</v>
      </c>
    </row>
    <row r="599" spans="1:18" hidden="1" x14ac:dyDescent="0.25">
      <c r="A599" s="1">
        <v>13073</v>
      </c>
      <c r="B599" s="1" t="s">
        <v>694</v>
      </c>
      <c r="C599" s="2">
        <v>4254</v>
      </c>
      <c r="D599" s="2" t="s">
        <v>120</v>
      </c>
      <c r="E599" s="3">
        <v>1</v>
      </c>
      <c r="F599" s="12">
        <v>167</v>
      </c>
      <c r="G599" s="13">
        <v>172</v>
      </c>
      <c r="H599" s="13">
        <v>140</v>
      </c>
      <c r="I599" s="16">
        <v>143</v>
      </c>
      <c r="J599" s="4">
        <v>157</v>
      </c>
      <c r="K599" s="4">
        <v>155</v>
      </c>
      <c r="L599" s="4">
        <v>126</v>
      </c>
      <c r="M599" s="4">
        <v>114</v>
      </c>
      <c r="N599" s="17">
        <f t="shared" si="9"/>
        <v>0.887459807073955</v>
      </c>
      <c r="O599" s="33">
        <v>47.857799999999997</v>
      </c>
      <c r="P599" t="s">
        <v>944</v>
      </c>
      <c r="Q599" s="3">
        <v>1</v>
      </c>
      <c r="R599" t="s">
        <v>1479</v>
      </c>
    </row>
    <row r="600" spans="1:18" hidden="1" x14ac:dyDescent="0.25">
      <c r="A600" s="1">
        <v>13073</v>
      </c>
      <c r="B600" s="1" t="s">
        <v>694</v>
      </c>
      <c r="C600" s="2">
        <v>1835</v>
      </c>
      <c r="D600" s="2" t="s">
        <v>119</v>
      </c>
      <c r="E600" s="3">
        <v>1</v>
      </c>
      <c r="F600" s="12">
        <v>0</v>
      </c>
      <c r="G600" s="13">
        <v>0</v>
      </c>
      <c r="H600" s="13">
        <v>5</v>
      </c>
      <c r="I600" s="16">
        <v>7</v>
      </c>
      <c r="J600" s="4">
        <v>0</v>
      </c>
      <c r="K600" s="4">
        <v>0</v>
      </c>
      <c r="L600" s="4">
        <v>5</v>
      </c>
      <c r="M600" s="4">
        <v>7</v>
      </c>
      <c r="N600" s="17">
        <f t="shared" si="9"/>
        <v>1</v>
      </c>
      <c r="O600" s="33">
        <v>46.674109999999999</v>
      </c>
      <c r="P600" t="s">
        <v>944</v>
      </c>
      <c r="Q600" s="3">
        <v>1</v>
      </c>
      <c r="R600" t="s">
        <v>1479</v>
      </c>
    </row>
    <row r="601" spans="1:18" hidden="1" x14ac:dyDescent="0.25">
      <c r="A601" s="36" t="s">
        <v>1335</v>
      </c>
      <c r="B601" s="1" t="s">
        <v>874</v>
      </c>
      <c r="C601" s="2">
        <v>2386</v>
      </c>
      <c r="D601" s="2" t="s">
        <v>587</v>
      </c>
      <c r="E601" s="3">
        <v>2</v>
      </c>
      <c r="F601" s="12">
        <v>21</v>
      </c>
      <c r="G601" s="13">
        <v>15</v>
      </c>
      <c r="H601" s="13">
        <v>29</v>
      </c>
      <c r="I601" s="16">
        <v>17</v>
      </c>
      <c r="J601" s="4">
        <v>11</v>
      </c>
      <c r="K601" s="4">
        <v>8</v>
      </c>
      <c r="L601" s="4">
        <v>10</v>
      </c>
      <c r="M601" s="4">
        <v>6</v>
      </c>
      <c r="N601" s="17">
        <f t="shared" si="9"/>
        <v>0.42682926829268292</v>
      </c>
      <c r="O601" s="33">
        <v>17.125969999999999</v>
      </c>
      <c r="P601" t="s">
        <v>1123</v>
      </c>
      <c r="Q601" s="3">
        <v>2</v>
      </c>
      <c r="R601" t="s">
        <v>1479</v>
      </c>
    </row>
    <row r="602" spans="1:18" hidden="1" x14ac:dyDescent="0.25">
      <c r="A602" s="36" t="s">
        <v>1456</v>
      </c>
      <c r="B602" s="1" t="s">
        <v>870</v>
      </c>
      <c r="C602" s="2">
        <v>3468</v>
      </c>
      <c r="D602" s="2" t="s">
        <v>583</v>
      </c>
      <c r="E602" s="3">
        <v>3</v>
      </c>
      <c r="F602" s="12">
        <v>441</v>
      </c>
      <c r="G602" s="13">
        <v>416</v>
      </c>
      <c r="H602" s="13">
        <v>433</v>
      </c>
      <c r="I602" s="16">
        <v>422</v>
      </c>
      <c r="J602" s="4">
        <v>217</v>
      </c>
      <c r="K602" s="4">
        <v>212</v>
      </c>
      <c r="L602" s="4">
        <v>218</v>
      </c>
      <c r="M602" s="4">
        <v>188</v>
      </c>
      <c r="N602" s="17">
        <f t="shared" si="9"/>
        <v>0.48773364485981308</v>
      </c>
      <c r="O602" s="33">
        <v>4.0407400000000004</v>
      </c>
      <c r="P602" t="s">
        <v>1123</v>
      </c>
      <c r="Q602" s="3">
        <v>3</v>
      </c>
      <c r="R602" t="s">
        <v>1479</v>
      </c>
    </row>
    <row r="603" spans="1:18" hidden="1" x14ac:dyDescent="0.25">
      <c r="A603" s="36" t="s">
        <v>1456</v>
      </c>
      <c r="B603" s="1" t="s">
        <v>870</v>
      </c>
      <c r="C603" s="2">
        <v>4071</v>
      </c>
      <c r="D603" s="2" t="s">
        <v>42</v>
      </c>
      <c r="E603" s="3">
        <v>3</v>
      </c>
      <c r="F603" s="12">
        <v>20</v>
      </c>
      <c r="G603" s="13">
        <v>34</v>
      </c>
      <c r="H603" s="13">
        <v>56</v>
      </c>
      <c r="I603" s="16">
        <v>33</v>
      </c>
      <c r="J603" s="4">
        <v>19</v>
      </c>
      <c r="K603" s="4">
        <v>30</v>
      </c>
      <c r="L603" s="4">
        <v>45</v>
      </c>
      <c r="M603" s="4">
        <v>28</v>
      </c>
      <c r="N603" s="17">
        <f t="shared" si="9"/>
        <v>0.85314685314685312</v>
      </c>
      <c r="O603" s="33">
        <v>3.44597</v>
      </c>
      <c r="P603" t="s">
        <v>1123</v>
      </c>
      <c r="Q603" s="3">
        <v>3</v>
      </c>
      <c r="R603" t="s">
        <v>1479</v>
      </c>
    </row>
    <row r="604" spans="1:18" hidden="1" x14ac:dyDescent="0.25">
      <c r="A604" s="36" t="s">
        <v>1456</v>
      </c>
      <c r="B604" s="1" t="s">
        <v>870</v>
      </c>
      <c r="C604" s="2">
        <v>5460</v>
      </c>
      <c r="D604" s="2" t="s">
        <v>584</v>
      </c>
      <c r="E604" s="3">
        <v>3</v>
      </c>
      <c r="F604" s="12">
        <v>0</v>
      </c>
      <c r="G604" s="13">
        <v>2</v>
      </c>
      <c r="H604" s="13">
        <v>30</v>
      </c>
      <c r="I604" s="16">
        <v>120</v>
      </c>
      <c r="J604" s="4">
        <v>0</v>
      </c>
      <c r="K604" s="4">
        <v>1</v>
      </c>
      <c r="L604" s="4">
        <v>12</v>
      </c>
      <c r="M604" s="4">
        <v>63</v>
      </c>
      <c r="N604" s="17">
        <f t="shared" si="9"/>
        <v>0.5</v>
      </c>
      <c r="O604" s="33">
        <v>1.29535</v>
      </c>
      <c r="P604" t="s">
        <v>1123</v>
      </c>
      <c r="Q604" s="3">
        <v>3</v>
      </c>
      <c r="R604" t="s">
        <v>1479</v>
      </c>
    </row>
    <row r="605" spans="1:18" hidden="1" x14ac:dyDescent="0.25">
      <c r="A605" s="36" t="s">
        <v>1387</v>
      </c>
      <c r="B605" s="1" t="s">
        <v>905</v>
      </c>
      <c r="C605" s="2">
        <v>3141</v>
      </c>
      <c r="D605" s="2" t="s">
        <v>640</v>
      </c>
      <c r="E605" s="3">
        <v>3</v>
      </c>
      <c r="F605" s="12">
        <v>239</v>
      </c>
      <c r="G605" s="13">
        <v>231</v>
      </c>
      <c r="H605" s="13">
        <v>196</v>
      </c>
      <c r="I605" s="16">
        <v>189</v>
      </c>
      <c r="J605" s="4">
        <v>208</v>
      </c>
      <c r="K605" s="4">
        <v>197</v>
      </c>
      <c r="L605" s="4">
        <v>160</v>
      </c>
      <c r="M605" s="4">
        <v>166</v>
      </c>
      <c r="N605" s="17">
        <f t="shared" si="9"/>
        <v>0.85497076023391816</v>
      </c>
      <c r="O605" s="33">
        <v>13.41938</v>
      </c>
      <c r="P605" t="s">
        <v>1141</v>
      </c>
      <c r="Q605" s="3">
        <v>3</v>
      </c>
      <c r="R605" t="s">
        <v>1479</v>
      </c>
    </row>
    <row r="606" spans="1:18" hidden="1" x14ac:dyDescent="0.25">
      <c r="A606" s="36" t="s">
        <v>1387</v>
      </c>
      <c r="B606" s="1" t="s">
        <v>905</v>
      </c>
      <c r="C606" s="2">
        <v>4022</v>
      </c>
      <c r="D606" s="2" t="s">
        <v>641</v>
      </c>
      <c r="E606" s="3">
        <v>3</v>
      </c>
      <c r="F606" s="12">
        <v>0</v>
      </c>
      <c r="G606" s="13">
        <v>22</v>
      </c>
      <c r="H606" s="13">
        <v>25</v>
      </c>
      <c r="I606" s="16">
        <v>36</v>
      </c>
      <c r="J606" s="4">
        <v>0</v>
      </c>
      <c r="K606" s="4">
        <v>17</v>
      </c>
      <c r="L606" s="4">
        <v>22</v>
      </c>
      <c r="M606" s="4">
        <v>30</v>
      </c>
      <c r="N606" s="17">
        <f t="shared" si="9"/>
        <v>0.83132530120481929</v>
      </c>
      <c r="O606" s="33">
        <v>12.98906</v>
      </c>
      <c r="P606" t="s">
        <v>1141</v>
      </c>
      <c r="Q606" s="3">
        <v>3</v>
      </c>
      <c r="R606" t="s">
        <v>1479</v>
      </c>
    </row>
    <row r="607" spans="1:18" hidden="1" x14ac:dyDescent="0.25">
      <c r="A607" s="1">
        <v>13146</v>
      </c>
      <c r="B607" s="1" t="s">
        <v>696</v>
      </c>
      <c r="C607" s="2">
        <v>3273</v>
      </c>
      <c r="D607" s="2" t="s">
        <v>123</v>
      </c>
      <c r="E607" s="3">
        <v>1</v>
      </c>
      <c r="F607" s="12">
        <v>68</v>
      </c>
      <c r="G607" s="13">
        <v>55</v>
      </c>
      <c r="H607" s="13">
        <v>61</v>
      </c>
      <c r="I607" s="16">
        <v>68</v>
      </c>
      <c r="J607" s="4">
        <v>60</v>
      </c>
      <c r="K607" s="4">
        <v>47</v>
      </c>
      <c r="L607" s="4">
        <v>41</v>
      </c>
      <c r="M607" s="4">
        <v>39</v>
      </c>
      <c r="N607" s="17">
        <f t="shared" si="9"/>
        <v>0.74206349206349209</v>
      </c>
      <c r="O607" s="33">
        <v>23.852509999999999</v>
      </c>
      <c r="P607" t="s">
        <v>937</v>
      </c>
      <c r="Q607" s="3">
        <v>1</v>
      </c>
      <c r="R607" t="s">
        <v>1479</v>
      </c>
    </row>
    <row r="608" spans="1:18" hidden="1" x14ac:dyDescent="0.25">
      <c r="A608" s="37" t="s">
        <v>1485</v>
      </c>
      <c r="B608" s="1" t="s">
        <v>671</v>
      </c>
      <c r="C608" s="2">
        <v>3147</v>
      </c>
      <c r="D608" s="2" t="s">
        <v>67</v>
      </c>
      <c r="E608" s="3">
        <v>3</v>
      </c>
      <c r="F608" s="12">
        <v>244</v>
      </c>
      <c r="G608" s="13">
        <v>272</v>
      </c>
      <c r="H608" s="13">
        <v>254</v>
      </c>
      <c r="I608" s="16">
        <v>268</v>
      </c>
      <c r="J608" s="4">
        <v>81</v>
      </c>
      <c r="K608" s="4">
        <v>93</v>
      </c>
      <c r="L608" s="4">
        <v>76</v>
      </c>
      <c r="M608" s="4">
        <v>79</v>
      </c>
      <c r="N608" s="17">
        <f t="shared" si="9"/>
        <v>0.31695568400770713</v>
      </c>
      <c r="O608" s="33">
        <v>9.7136200000000006</v>
      </c>
      <c r="P608" t="s">
        <v>958</v>
      </c>
      <c r="Q608" s="3">
        <v>3</v>
      </c>
      <c r="R608" t="s">
        <v>1479</v>
      </c>
    </row>
    <row r="609" spans="1:18" hidden="1" x14ac:dyDescent="0.25">
      <c r="A609" s="1">
        <v>1109</v>
      </c>
      <c r="B609" s="1" t="s">
        <v>645</v>
      </c>
      <c r="C609" s="2">
        <v>3075</v>
      </c>
      <c r="D609" s="2" t="s">
        <v>7</v>
      </c>
      <c r="E609" s="3">
        <v>1</v>
      </c>
      <c r="F609" s="12">
        <v>10</v>
      </c>
      <c r="G609" s="13">
        <v>5</v>
      </c>
      <c r="H609" s="13">
        <v>3</v>
      </c>
      <c r="I609" s="16">
        <v>2</v>
      </c>
      <c r="J609" s="4">
        <v>5</v>
      </c>
      <c r="K609" s="4">
        <v>4</v>
      </c>
      <c r="L609" s="4">
        <v>2</v>
      </c>
      <c r="M609" s="4">
        <v>1</v>
      </c>
      <c r="N609" s="17">
        <f t="shared" si="9"/>
        <v>0.6</v>
      </c>
      <c r="O609" s="33">
        <v>58.943559999999998</v>
      </c>
      <c r="P609" t="s">
        <v>967</v>
      </c>
      <c r="Q609" s="3">
        <v>1</v>
      </c>
      <c r="R609" t="s">
        <v>1479</v>
      </c>
    </row>
    <row r="610" spans="1:18" hidden="1" x14ac:dyDescent="0.25">
      <c r="A610" s="1">
        <v>9209</v>
      </c>
      <c r="B610" s="1" t="s">
        <v>686</v>
      </c>
      <c r="C610" s="2">
        <v>2162</v>
      </c>
      <c r="D610" s="2" t="s">
        <v>106</v>
      </c>
      <c r="E610" s="3">
        <v>1</v>
      </c>
      <c r="F610" s="12">
        <v>23</v>
      </c>
      <c r="G610" s="13">
        <v>26</v>
      </c>
      <c r="H610" s="13">
        <v>25</v>
      </c>
      <c r="I610" s="16">
        <v>26</v>
      </c>
      <c r="J610" s="4">
        <v>11</v>
      </c>
      <c r="K610" s="4">
        <v>11</v>
      </c>
      <c r="L610" s="4">
        <v>15</v>
      </c>
      <c r="M610" s="4">
        <v>10</v>
      </c>
      <c r="N610" s="17">
        <f t="shared" si="9"/>
        <v>0.47</v>
      </c>
      <c r="O610" s="33">
        <v>26.786439999999999</v>
      </c>
      <c r="P610" t="s">
        <v>1129</v>
      </c>
      <c r="Q610" s="3">
        <v>1</v>
      </c>
      <c r="R610" t="s">
        <v>1479</v>
      </c>
    </row>
    <row r="611" spans="1:18" x14ac:dyDescent="0.25">
      <c r="A611" s="1">
        <v>33049</v>
      </c>
      <c r="B611" s="1" t="s">
        <v>855</v>
      </c>
      <c r="C611" s="2">
        <v>2550</v>
      </c>
      <c r="D611" s="2" t="s">
        <v>552</v>
      </c>
      <c r="E611" s="3">
        <v>1</v>
      </c>
      <c r="F611" s="12">
        <v>24</v>
      </c>
      <c r="G611" s="13">
        <v>24</v>
      </c>
      <c r="H611" s="13">
        <v>17</v>
      </c>
      <c r="I611" s="16">
        <v>19</v>
      </c>
      <c r="J611" s="4">
        <v>20</v>
      </c>
      <c r="K611" s="4">
        <v>19</v>
      </c>
      <c r="L611" s="4">
        <v>16</v>
      </c>
      <c r="M611" s="4">
        <v>14</v>
      </c>
      <c r="N611" s="17">
        <f t="shared" si="9"/>
        <v>0.8214285714285714</v>
      </c>
      <c r="O611" s="33">
        <v>41.539470000000001</v>
      </c>
      <c r="P611" t="s">
        <v>1110</v>
      </c>
      <c r="Q611" s="3">
        <v>1</v>
      </c>
      <c r="R611" t="s">
        <v>1479</v>
      </c>
    </row>
    <row r="612" spans="1:18" x14ac:dyDescent="0.25">
      <c r="A612" s="1">
        <v>33049</v>
      </c>
      <c r="B612" s="1" t="s">
        <v>855</v>
      </c>
      <c r="C612" s="2">
        <v>5461</v>
      </c>
      <c r="D612" s="2" t="s">
        <v>553</v>
      </c>
      <c r="E612" s="3">
        <v>1</v>
      </c>
      <c r="F612" s="12">
        <v>0</v>
      </c>
      <c r="G612" s="13">
        <v>0</v>
      </c>
      <c r="H612" s="13">
        <v>6</v>
      </c>
      <c r="I612" s="16">
        <v>56</v>
      </c>
      <c r="J612" s="4">
        <v>0</v>
      </c>
      <c r="K612" s="4">
        <v>0</v>
      </c>
      <c r="L612" s="4">
        <v>2</v>
      </c>
      <c r="M612" s="4">
        <v>14</v>
      </c>
      <c r="N612" s="17">
        <f t="shared" si="9"/>
        <v>0.25806451612903225</v>
      </c>
      <c r="O612" s="33">
        <v>39.49091</v>
      </c>
      <c r="P612" t="s">
        <v>1141</v>
      </c>
      <c r="Q612" s="3">
        <v>1</v>
      </c>
      <c r="R612" t="s">
        <v>1479</v>
      </c>
    </row>
    <row r="613" spans="1:18" hidden="1" x14ac:dyDescent="0.25">
      <c r="A613" s="37" t="s">
        <v>1498</v>
      </c>
      <c r="B613" s="1" t="s">
        <v>661</v>
      </c>
      <c r="C613" s="2">
        <v>4105</v>
      </c>
      <c r="D613" s="2" t="s">
        <v>39</v>
      </c>
      <c r="E613" s="3">
        <v>3</v>
      </c>
      <c r="F613" s="12">
        <v>0</v>
      </c>
      <c r="G613" s="13">
        <v>0</v>
      </c>
      <c r="H613" s="13">
        <v>4</v>
      </c>
      <c r="I613" s="16">
        <v>8</v>
      </c>
      <c r="J613" s="4">
        <v>0</v>
      </c>
      <c r="K613" s="4">
        <v>0</v>
      </c>
      <c r="L613" s="4">
        <v>1</v>
      </c>
      <c r="M613" s="4">
        <v>2</v>
      </c>
      <c r="N613" s="17">
        <f t="shared" si="9"/>
        <v>0.25</v>
      </c>
      <c r="O613" s="33">
        <v>3.4109600000000002</v>
      </c>
      <c r="P613" t="s">
        <v>1129</v>
      </c>
      <c r="Q613" s="3">
        <v>3</v>
      </c>
      <c r="R613" t="s">
        <v>1479</v>
      </c>
    </row>
    <row r="614" spans="1:18" hidden="1" x14ac:dyDescent="0.25">
      <c r="A614" s="37" t="s">
        <v>1498</v>
      </c>
      <c r="B614" s="1" t="s">
        <v>661</v>
      </c>
      <c r="C614" s="2">
        <v>2134</v>
      </c>
      <c r="D614" s="2" t="s">
        <v>38</v>
      </c>
      <c r="E614" s="3">
        <v>3</v>
      </c>
      <c r="F614" s="12">
        <v>573</v>
      </c>
      <c r="G614" s="13">
        <v>503</v>
      </c>
      <c r="H614" s="13">
        <v>494</v>
      </c>
      <c r="I614" s="16">
        <v>528</v>
      </c>
      <c r="J614" s="4">
        <v>346</v>
      </c>
      <c r="K614" s="4">
        <v>275</v>
      </c>
      <c r="L614" s="4">
        <v>254</v>
      </c>
      <c r="M614" s="4">
        <v>254</v>
      </c>
      <c r="N614" s="17">
        <f t="shared" si="9"/>
        <v>0.53813155386081979</v>
      </c>
      <c r="O614" s="33">
        <v>2.0852499999999998</v>
      </c>
      <c r="P614" t="s">
        <v>1129</v>
      </c>
      <c r="Q614" s="3">
        <v>3</v>
      </c>
      <c r="R614" t="s">
        <v>1479</v>
      </c>
    </row>
    <row r="615" spans="1:18" hidden="1" x14ac:dyDescent="0.25">
      <c r="A615" s="37" t="s">
        <v>1498</v>
      </c>
      <c r="B615" s="1" t="s">
        <v>661</v>
      </c>
      <c r="C615" s="2">
        <v>1742</v>
      </c>
      <c r="D615" s="2" t="s">
        <v>37</v>
      </c>
      <c r="E615" s="3">
        <v>3</v>
      </c>
      <c r="F615" s="12">
        <v>8</v>
      </c>
      <c r="G615" s="13">
        <v>3</v>
      </c>
      <c r="H615" s="13">
        <v>0</v>
      </c>
      <c r="I615" s="16">
        <v>0</v>
      </c>
      <c r="J615" s="4">
        <v>3</v>
      </c>
      <c r="K615" s="4">
        <v>1</v>
      </c>
      <c r="L615" s="4">
        <v>0</v>
      </c>
      <c r="M615" s="4">
        <v>0</v>
      </c>
      <c r="N615" s="17">
        <f t="shared" si="9"/>
        <v>0.36363636363636365</v>
      </c>
      <c r="O615" s="33">
        <v>1.99552</v>
      </c>
      <c r="P615" t="s">
        <v>1129</v>
      </c>
      <c r="Q615" s="3">
        <v>3</v>
      </c>
      <c r="R615" t="s">
        <v>1479</v>
      </c>
    </row>
    <row r="616" spans="1:18" hidden="1" x14ac:dyDescent="0.25">
      <c r="A616" s="37" t="s">
        <v>1498</v>
      </c>
      <c r="B616" s="1" t="s">
        <v>661</v>
      </c>
      <c r="C616" s="2">
        <v>1612</v>
      </c>
      <c r="D616" s="2" t="s">
        <v>35</v>
      </c>
      <c r="E616" s="3">
        <v>3</v>
      </c>
      <c r="F616" s="12">
        <v>1</v>
      </c>
      <c r="G616" s="13">
        <v>0</v>
      </c>
      <c r="H616" s="13">
        <v>0</v>
      </c>
      <c r="I616" s="16">
        <v>0</v>
      </c>
      <c r="J616" s="4">
        <v>1</v>
      </c>
      <c r="K616" s="4">
        <v>0</v>
      </c>
      <c r="L616" s="4">
        <v>0</v>
      </c>
      <c r="M616" s="4">
        <v>0</v>
      </c>
      <c r="N616" s="17">
        <f t="shared" si="9"/>
        <v>1</v>
      </c>
      <c r="O616" s="33">
        <v>1.1540699999999999</v>
      </c>
      <c r="P616" t="s">
        <v>1129</v>
      </c>
      <c r="Q616" s="3">
        <v>3</v>
      </c>
      <c r="R616" t="s">
        <v>1479</v>
      </c>
    </row>
    <row r="617" spans="1:18" hidden="1" x14ac:dyDescent="0.25">
      <c r="A617" s="37" t="s">
        <v>1498</v>
      </c>
      <c r="B617" s="1" t="s">
        <v>661</v>
      </c>
      <c r="C617" s="2">
        <v>5316</v>
      </c>
      <c r="D617" s="2" t="s">
        <v>40</v>
      </c>
      <c r="E617" s="3">
        <v>3</v>
      </c>
      <c r="F617" s="12">
        <v>0</v>
      </c>
      <c r="G617" s="13">
        <v>7</v>
      </c>
      <c r="H617" s="13">
        <v>32</v>
      </c>
      <c r="I617" s="16">
        <v>40</v>
      </c>
      <c r="J617" s="4">
        <v>0</v>
      </c>
      <c r="K617" s="4">
        <v>6</v>
      </c>
      <c r="L617" s="4">
        <v>21</v>
      </c>
      <c r="M617" s="4">
        <v>29</v>
      </c>
      <c r="N617" s="17">
        <f t="shared" si="9"/>
        <v>0.70886075949367089</v>
      </c>
      <c r="O617" s="33">
        <v>1.1540699999999999</v>
      </c>
      <c r="P617" t="s">
        <v>1129</v>
      </c>
      <c r="Q617" s="3">
        <v>3</v>
      </c>
      <c r="R617" t="s">
        <v>1479</v>
      </c>
    </row>
    <row r="618" spans="1:18" hidden="1" x14ac:dyDescent="0.25">
      <c r="A618" s="37" t="s">
        <v>1498</v>
      </c>
      <c r="B618" s="1" t="s">
        <v>661</v>
      </c>
      <c r="C618" s="2">
        <v>1613</v>
      </c>
      <c r="D618" s="2" t="s">
        <v>36</v>
      </c>
      <c r="E618" s="3">
        <v>3</v>
      </c>
      <c r="F618" s="12">
        <v>13</v>
      </c>
      <c r="G618" s="13">
        <v>36</v>
      </c>
      <c r="H618" s="13">
        <v>74</v>
      </c>
      <c r="I618" s="16">
        <v>141</v>
      </c>
      <c r="J618" s="4">
        <v>5</v>
      </c>
      <c r="K618" s="4">
        <v>27</v>
      </c>
      <c r="L618" s="4">
        <v>44</v>
      </c>
      <c r="M618" s="4">
        <v>82</v>
      </c>
      <c r="N618" s="17">
        <f t="shared" si="9"/>
        <v>0.59848484848484851</v>
      </c>
      <c r="O618" s="33">
        <v>0.79632999999999998</v>
      </c>
      <c r="P618" t="s">
        <v>1129</v>
      </c>
      <c r="Q618" s="3">
        <v>3</v>
      </c>
      <c r="R618" t="s">
        <v>1479</v>
      </c>
    </row>
    <row r="619" spans="1:18" hidden="1" x14ac:dyDescent="0.25">
      <c r="A619" s="36" t="s">
        <v>1449</v>
      </c>
      <c r="B619" s="1" t="s">
        <v>850</v>
      </c>
      <c r="C619" s="2">
        <v>1628</v>
      </c>
      <c r="D619" s="2" t="s">
        <v>540</v>
      </c>
      <c r="E619" s="3">
        <v>3</v>
      </c>
      <c r="F619" s="12">
        <v>15</v>
      </c>
      <c r="G619" s="13">
        <v>47</v>
      </c>
      <c r="H619" s="13">
        <v>76</v>
      </c>
      <c r="I619" s="16">
        <v>147</v>
      </c>
      <c r="J619" s="4">
        <v>5</v>
      </c>
      <c r="K619" s="4">
        <v>28</v>
      </c>
      <c r="L619" s="4">
        <v>62</v>
      </c>
      <c r="M619" s="4">
        <v>115</v>
      </c>
      <c r="N619" s="17">
        <f t="shared" si="9"/>
        <v>0.73684210526315785</v>
      </c>
      <c r="O619" s="33">
        <v>4.4337600000000004</v>
      </c>
      <c r="P619" t="s">
        <v>1100</v>
      </c>
      <c r="Q619" s="3">
        <v>3</v>
      </c>
      <c r="R619" t="s">
        <v>1479</v>
      </c>
    </row>
    <row r="620" spans="1:18" hidden="1" x14ac:dyDescent="0.25">
      <c r="A620" s="36" t="s">
        <v>1449</v>
      </c>
      <c r="B620" s="1" t="s">
        <v>850</v>
      </c>
      <c r="C620" s="2">
        <v>1842</v>
      </c>
      <c r="D620" s="2" t="s">
        <v>542</v>
      </c>
      <c r="E620" s="3">
        <v>3</v>
      </c>
      <c r="F620" s="12">
        <v>5</v>
      </c>
      <c r="G620" s="13">
        <v>21</v>
      </c>
      <c r="H620" s="13">
        <v>34</v>
      </c>
      <c r="I620" s="16">
        <v>83</v>
      </c>
      <c r="J620" s="4">
        <v>3</v>
      </c>
      <c r="K620" s="4">
        <v>16</v>
      </c>
      <c r="L620" s="4">
        <v>22</v>
      </c>
      <c r="M620" s="4">
        <v>52</v>
      </c>
      <c r="N620" s="17">
        <f t="shared" si="9"/>
        <v>0.65034965034965031</v>
      </c>
      <c r="O620" s="33">
        <v>2.2721900000000002</v>
      </c>
      <c r="P620" t="s">
        <v>1100</v>
      </c>
      <c r="Q620" s="3">
        <v>3</v>
      </c>
      <c r="R620" t="s">
        <v>1479</v>
      </c>
    </row>
    <row r="621" spans="1:18" hidden="1" x14ac:dyDescent="0.25">
      <c r="A621" s="36" t="s">
        <v>1449</v>
      </c>
      <c r="B621" s="1" t="s">
        <v>850</v>
      </c>
      <c r="C621" s="2">
        <v>1838</v>
      </c>
      <c r="D621" s="2" t="s">
        <v>541</v>
      </c>
      <c r="E621" s="3">
        <v>3</v>
      </c>
      <c r="F621" s="12">
        <v>21</v>
      </c>
      <c r="G621" s="13">
        <v>24</v>
      </c>
      <c r="H621" s="13">
        <v>32</v>
      </c>
      <c r="I621" s="16">
        <v>25</v>
      </c>
      <c r="J621" s="4">
        <v>8</v>
      </c>
      <c r="K621" s="4">
        <v>11</v>
      </c>
      <c r="L621" s="4">
        <v>17</v>
      </c>
      <c r="M621" s="4">
        <v>11</v>
      </c>
      <c r="N621" s="17">
        <f t="shared" si="9"/>
        <v>0.46078431372549017</v>
      </c>
      <c r="O621" s="33">
        <v>2.2437800000000001</v>
      </c>
      <c r="P621" t="s">
        <v>1100</v>
      </c>
      <c r="Q621" s="3">
        <v>3</v>
      </c>
      <c r="R621" t="s">
        <v>1479</v>
      </c>
    </row>
    <row r="622" spans="1:18" hidden="1" x14ac:dyDescent="0.25">
      <c r="A622" s="36" t="s">
        <v>1449</v>
      </c>
      <c r="B622" s="1" t="s">
        <v>850</v>
      </c>
      <c r="C622" s="2">
        <v>5356</v>
      </c>
      <c r="D622" s="2" t="s">
        <v>544</v>
      </c>
      <c r="E622" s="3">
        <v>3</v>
      </c>
      <c r="F622" s="12">
        <v>0</v>
      </c>
      <c r="G622" s="13">
        <v>0</v>
      </c>
      <c r="H622" s="13">
        <v>0</v>
      </c>
      <c r="I622" s="16">
        <v>2</v>
      </c>
      <c r="J622" s="4">
        <v>0</v>
      </c>
      <c r="K622" s="4">
        <v>0</v>
      </c>
      <c r="L622" s="4">
        <v>0</v>
      </c>
      <c r="M622" s="4">
        <v>2</v>
      </c>
      <c r="N622" s="17">
        <f t="shared" si="9"/>
        <v>1</v>
      </c>
      <c r="O622" s="33">
        <v>2.2297799999999999</v>
      </c>
      <c r="P622" t="s">
        <v>1100</v>
      </c>
      <c r="Q622" s="3">
        <v>3</v>
      </c>
      <c r="R622" t="s">
        <v>1479</v>
      </c>
    </row>
    <row r="623" spans="1:18" hidden="1" x14ac:dyDescent="0.25">
      <c r="A623" s="36" t="s">
        <v>1449</v>
      </c>
      <c r="B623" s="1" t="s">
        <v>850</v>
      </c>
      <c r="C623" s="2">
        <v>3195</v>
      </c>
      <c r="D623" s="2" t="s">
        <v>543</v>
      </c>
      <c r="E623" s="3">
        <v>3</v>
      </c>
      <c r="F623" s="12">
        <v>265</v>
      </c>
      <c r="G623" s="13">
        <v>227</v>
      </c>
      <c r="H623" s="13">
        <v>237</v>
      </c>
      <c r="I623" s="16">
        <v>208</v>
      </c>
      <c r="J623" s="4">
        <v>127</v>
      </c>
      <c r="K623" s="4">
        <v>91</v>
      </c>
      <c r="L623" s="4">
        <v>95</v>
      </c>
      <c r="M623" s="4">
        <v>82</v>
      </c>
      <c r="N623" s="17">
        <f t="shared" si="9"/>
        <v>0.42155816435432231</v>
      </c>
      <c r="O623" s="33">
        <v>1.8229299999999999</v>
      </c>
      <c r="P623" t="s">
        <v>1100</v>
      </c>
      <c r="Q623" s="3">
        <v>3</v>
      </c>
      <c r="R623" t="s">
        <v>1479</v>
      </c>
    </row>
    <row r="624" spans="1:18" hidden="1" x14ac:dyDescent="0.25">
      <c r="A624" s="36" t="s">
        <v>1428</v>
      </c>
      <c r="B624" s="1" t="s">
        <v>906</v>
      </c>
      <c r="C624" s="2">
        <v>3074</v>
      </c>
      <c r="D624" s="2" t="s">
        <v>543</v>
      </c>
      <c r="E624" s="3">
        <v>3</v>
      </c>
      <c r="F624" s="12">
        <v>6</v>
      </c>
      <c r="G624" s="13">
        <v>426</v>
      </c>
      <c r="H624" s="13">
        <v>383</v>
      </c>
      <c r="I624" s="16">
        <v>373</v>
      </c>
      <c r="J624" s="4">
        <v>4</v>
      </c>
      <c r="K624" s="4">
        <v>175</v>
      </c>
      <c r="L624" s="4">
        <v>139</v>
      </c>
      <c r="M624" s="4">
        <v>146</v>
      </c>
      <c r="N624" s="17">
        <f t="shared" si="9"/>
        <v>0.39057239057239057</v>
      </c>
      <c r="O624" s="33">
        <v>6.0415999999999999</v>
      </c>
      <c r="P624" t="s">
        <v>1141</v>
      </c>
      <c r="Q624" s="3">
        <v>3</v>
      </c>
      <c r="R624" t="s">
        <v>1479</v>
      </c>
    </row>
    <row r="625" spans="1:18" hidden="1" x14ac:dyDescent="0.25">
      <c r="A625" s="36" t="s">
        <v>1428</v>
      </c>
      <c r="B625" s="1" t="s">
        <v>906</v>
      </c>
      <c r="C625" s="2">
        <v>5506</v>
      </c>
      <c r="D625" s="2" t="s">
        <v>643</v>
      </c>
      <c r="E625" s="3">
        <v>3</v>
      </c>
      <c r="F625" s="12">
        <v>6</v>
      </c>
      <c r="G625" s="13">
        <v>26</v>
      </c>
      <c r="H625" s="13">
        <v>27</v>
      </c>
      <c r="I625" s="16">
        <v>45</v>
      </c>
      <c r="J625" s="4">
        <v>0</v>
      </c>
      <c r="K625" s="4">
        <v>3</v>
      </c>
      <c r="L625" s="4">
        <v>3</v>
      </c>
      <c r="M625" s="4">
        <v>10</v>
      </c>
      <c r="N625" s="17">
        <f t="shared" si="9"/>
        <v>0.15384615384615385</v>
      </c>
      <c r="O625" s="33">
        <v>6.0415999999999999</v>
      </c>
      <c r="P625" t="s">
        <v>1141</v>
      </c>
      <c r="Q625" s="3">
        <v>3</v>
      </c>
      <c r="R625" t="s">
        <v>1479</v>
      </c>
    </row>
    <row r="626" spans="1:18" hidden="1" x14ac:dyDescent="0.25">
      <c r="A626" s="36" t="s">
        <v>1428</v>
      </c>
      <c r="B626" s="1" t="s">
        <v>906</v>
      </c>
      <c r="C626" s="2">
        <v>5221</v>
      </c>
      <c r="D626" s="2" t="s">
        <v>642</v>
      </c>
      <c r="E626" s="3">
        <v>3</v>
      </c>
      <c r="F626" s="12">
        <v>402</v>
      </c>
      <c r="G626" s="13">
        <v>0</v>
      </c>
      <c r="H626" s="13">
        <v>0</v>
      </c>
      <c r="I626" s="16">
        <v>0</v>
      </c>
      <c r="J626" s="4">
        <v>175</v>
      </c>
      <c r="K626" s="4">
        <v>0</v>
      </c>
      <c r="L626" s="4">
        <v>0</v>
      </c>
      <c r="M626" s="4">
        <v>0</v>
      </c>
      <c r="N626" s="17">
        <f t="shared" si="9"/>
        <v>0.43532338308457713</v>
      </c>
      <c r="O626" s="33">
        <v>5.7029800000000002</v>
      </c>
      <c r="P626" t="s">
        <v>1141</v>
      </c>
      <c r="Q626" s="3">
        <v>3</v>
      </c>
      <c r="R626" t="s">
        <v>1479</v>
      </c>
    </row>
    <row r="627" spans="1:18" hidden="1" x14ac:dyDescent="0.25">
      <c r="A627" s="36" t="s">
        <v>1258</v>
      </c>
      <c r="B627" s="1" t="s">
        <v>772</v>
      </c>
      <c r="C627" s="2">
        <v>2859</v>
      </c>
      <c r="D627" s="2" t="s">
        <v>334</v>
      </c>
      <c r="E627" s="3">
        <v>2</v>
      </c>
      <c r="F627" s="12">
        <v>28</v>
      </c>
      <c r="G627" s="13">
        <v>32</v>
      </c>
      <c r="H627" s="13">
        <v>32</v>
      </c>
      <c r="I627" s="16">
        <v>44</v>
      </c>
      <c r="J627" s="4">
        <v>15</v>
      </c>
      <c r="K627" s="4">
        <v>19</v>
      </c>
      <c r="L627" s="4">
        <v>22</v>
      </c>
      <c r="M627" s="4">
        <v>23</v>
      </c>
      <c r="N627" s="17">
        <f t="shared" si="9"/>
        <v>0.58088235294117652</v>
      </c>
      <c r="O627" s="33">
        <v>19.106670000000001</v>
      </c>
      <c r="P627" t="s">
        <v>949</v>
      </c>
      <c r="Q627" s="3">
        <v>2</v>
      </c>
      <c r="R627" t="s">
        <v>1479</v>
      </c>
    </row>
    <row r="628" spans="1:18" hidden="1" x14ac:dyDescent="0.25">
      <c r="A628" s="36" t="s">
        <v>1378</v>
      </c>
      <c r="B628" s="1" t="s">
        <v>811</v>
      </c>
      <c r="C628" s="2">
        <v>4569</v>
      </c>
      <c r="D628" s="2" t="s">
        <v>424</v>
      </c>
      <c r="E628" s="3">
        <v>3</v>
      </c>
      <c r="F628" s="12">
        <v>319</v>
      </c>
      <c r="G628" s="13">
        <v>285</v>
      </c>
      <c r="H628" s="13">
        <v>291</v>
      </c>
      <c r="I628" s="16">
        <v>308</v>
      </c>
      <c r="J628" s="4">
        <v>95</v>
      </c>
      <c r="K628" s="4">
        <v>86</v>
      </c>
      <c r="L628" s="4">
        <v>79</v>
      </c>
      <c r="M628" s="4">
        <v>78</v>
      </c>
      <c r="N628" s="17">
        <f t="shared" si="9"/>
        <v>0.28096425602660019</v>
      </c>
      <c r="O628" s="33">
        <v>15.214040000000001</v>
      </c>
      <c r="P628" t="s">
        <v>1054</v>
      </c>
      <c r="Q628" s="3">
        <v>3</v>
      </c>
      <c r="R628" t="s">
        <v>1479</v>
      </c>
    </row>
    <row r="629" spans="1:18" hidden="1" x14ac:dyDescent="0.25">
      <c r="A629" s="1">
        <v>20405</v>
      </c>
      <c r="B629" s="1" t="s">
        <v>761</v>
      </c>
      <c r="C629" s="2">
        <v>2330</v>
      </c>
      <c r="D629" s="2" t="s">
        <v>318</v>
      </c>
      <c r="E629" s="3">
        <v>1</v>
      </c>
      <c r="F629" s="12">
        <v>104</v>
      </c>
      <c r="G629" s="13">
        <v>91</v>
      </c>
      <c r="H629" s="13">
        <v>95</v>
      </c>
      <c r="I629" s="16">
        <v>92</v>
      </c>
      <c r="J629" s="4">
        <v>43</v>
      </c>
      <c r="K629" s="4">
        <v>40</v>
      </c>
      <c r="L629" s="4">
        <v>42</v>
      </c>
      <c r="M629" s="4">
        <v>32</v>
      </c>
      <c r="N629" s="17">
        <f t="shared" si="9"/>
        <v>0.41099476439790578</v>
      </c>
      <c r="O629" s="33">
        <v>60.087150000000001</v>
      </c>
      <c r="P629" t="s">
        <v>958</v>
      </c>
      <c r="Q629" s="3">
        <v>1</v>
      </c>
      <c r="R629" t="s">
        <v>1479</v>
      </c>
    </row>
    <row r="630" spans="1:18" hidden="1" x14ac:dyDescent="0.25">
      <c r="A630" s="1">
        <v>20405</v>
      </c>
      <c r="B630" s="1" t="s">
        <v>761</v>
      </c>
      <c r="C630" s="2">
        <v>5077</v>
      </c>
      <c r="D630" s="2" t="s">
        <v>319</v>
      </c>
      <c r="E630" s="3">
        <v>1</v>
      </c>
      <c r="F630" s="12">
        <v>0</v>
      </c>
      <c r="G630" s="13">
        <v>0</v>
      </c>
      <c r="H630" s="13">
        <v>4</v>
      </c>
      <c r="I630" s="16">
        <v>13</v>
      </c>
      <c r="J630" s="4">
        <v>0</v>
      </c>
      <c r="K630" s="4">
        <v>0</v>
      </c>
      <c r="L630" s="4">
        <v>2</v>
      </c>
      <c r="M630" s="4">
        <v>9</v>
      </c>
      <c r="N630" s="17">
        <f t="shared" si="9"/>
        <v>0.6470588235294118</v>
      </c>
      <c r="O630" s="33">
        <v>59.9985</v>
      </c>
      <c r="P630" t="s">
        <v>958</v>
      </c>
      <c r="Q630" s="3">
        <v>1</v>
      </c>
      <c r="R630" t="s">
        <v>1479</v>
      </c>
    </row>
    <row r="631" spans="1:18" hidden="1" x14ac:dyDescent="0.25">
      <c r="A631" s="1">
        <v>22200</v>
      </c>
      <c r="B631" s="1" t="s">
        <v>778</v>
      </c>
      <c r="C631" s="2">
        <v>3289</v>
      </c>
      <c r="D631" s="2" t="s">
        <v>341</v>
      </c>
      <c r="E631" s="3">
        <v>1</v>
      </c>
      <c r="F631" s="12">
        <v>28</v>
      </c>
      <c r="G631" s="13">
        <v>21</v>
      </c>
      <c r="H631" s="13">
        <v>26</v>
      </c>
      <c r="I631" s="16">
        <v>23</v>
      </c>
      <c r="J631" s="4">
        <v>13</v>
      </c>
      <c r="K631" s="4">
        <v>10</v>
      </c>
      <c r="L631" s="4">
        <v>10</v>
      </c>
      <c r="M631" s="4">
        <v>8</v>
      </c>
      <c r="N631" s="17">
        <f t="shared" si="9"/>
        <v>0.41836734693877553</v>
      </c>
      <c r="O631" s="33">
        <v>65.523820000000001</v>
      </c>
      <c r="P631" t="s">
        <v>1110</v>
      </c>
      <c r="Q631" s="3">
        <v>1</v>
      </c>
      <c r="R631" t="s">
        <v>1479</v>
      </c>
    </row>
    <row r="632" spans="1:18" hidden="1" x14ac:dyDescent="0.25">
      <c r="A632" s="36" t="s">
        <v>1294</v>
      </c>
      <c r="B632" s="1" t="s">
        <v>795</v>
      </c>
      <c r="C632" s="2">
        <v>2542</v>
      </c>
      <c r="D632" s="2" t="s">
        <v>371</v>
      </c>
      <c r="E632" s="3">
        <v>2</v>
      </c>
      <c r="F632" s="12">
        <v>41</v>
      </c>
      <c r="G632" s="13">
        <v>20</v>
      </c>
      <c r="H632" s="13">
        <v>28</v>
      </c>
      <c r="I632" s="16">
        <v>27</v>
      </c>
      <c r="J632" s="4">
        <v>23</v>
      </c>
      <c r="K632" s="4">
        <v>6</v>
      </c>
      <c r="L632" s="4">
        <v>10</v>
      </c>
      <c r="M632" s="4">
        <v>8</v>
      </c>
      <c r="N632" s="17">
        <f t="shared" si="9"/>
        <v>0.40517241379310343</v>
      </c>
      <c r="O632" s="33">
        <v>6.7826300000000002</v>
      </c>
      <c r="P632" t="s">
        <v>999</v>
      </c>
      <c r="Q632" s="3">
        <v>2</v>
      </c>
      <c r="R632" t="s">
        <v>1479</v>
      </c>
    </row>
    <row r="633" spans="1:18" hidden="1" x14ac:dyDescent="0.25">
      <c r="A633" s="1">
        <v>13167</v>
      </c>
      <c r="B633" s="1" t="s">
        <v>702</v>
      </c>
      <c r="C633" s="2">
        <v>2473</v>
      </c>
      <c r="D633" s="2" t="s">
        <v>132</v>
      </c>
      <c r="E633" s="3">
        <v>1</v>
      </c>
      <c r="F633" s="12">
        <v>14</v>
      </c>
      <c r="G633" s="13">
        <v>18</v>
      </c>
      <c r="H633" s="13">
        <v>14</v>
      </c>
      <c r="I633" s="16">
        <v>8</v>
      </c>
      <c r="J633" s="4">
        <v>9</v>
      </c>
      <c r="K633" s="4">
        <v>11</v>
      </c>
      <c r="L633" s="4">
        <v>7</v>
      </c>
      <c r="M633" s="4">
        <v>6</v>
      </c>
      <c r="N633" s="17">
        <f t="shared" si="9"/>
        <v>0.61111111111111116</v>
      </c>
      <c r="O633" s="33">
        <v>28.91703</v>
      </c>
      <c r="P633" t="s">
        <v>937</v>
      </c>
      <c r="Q633" s="3">
        <v>1</v>
      </c>
      <c r="R633" t="s">
        <v>1479</v>
      </c>
    </row>
    <row r="634" spans="1:18" hidden="1" x14ac:dyDescent="0.25">
      <c r="A634" s="36" t="s">
        <v>1250</v>
      </c>
      <c r="B634" s="1" t="s">
        <v>767</v>
      </c>
      <c r="C634" s="2">
        <v>3597</v>
      </c>
      <c r="D634" s="2" t="s">
        <v>327</v>
      </c>
      <c r="E634" s="3">
        <v>2</v>
      </c>
      <c r="F634" s="12">
        <v>44</v>
      </c>
      <c r="G634" s="13">
        <v>46</v>
      </c>
      <c r="H634" s="13">
        <v>49</v>
      </c>
      <c r="I634" s="16">
        <v>39</v>
      </c>
      <c r="J634" s="4">
        <v>38</v>
      </c>
      <c r="K634" s="4">
        <v>40</v>
      </c>
      <c r="L634" s="4">
        <v>47</v>
      </c>
      <c r="M634" s="4">
        <v>37</v>
      </c>
      <c r="N634" s="17">
        <f t="shared" si="9"/>
        <v>0.9101123595505618</v>
      </c>
      <c r="O634" s="33">
        <v>18.562049999999999</v>
      </c>
      <c r="P634" t="s">
        <v>952</v>
      </c>
      <c r="Q634" s="3">
        <v>2</v>
      </c>
      <c r="R634" t="s">
        <v>1479</v>
      </c>
    </row>
    <row r="635" spans="1:18" hidden="1" x14ac:dyDescent="0.25">
      <c r="A635" s="36" t="s">
        <v>1250</v>
      </c>
      <c r="B635" s="1" t="s">
        <v>767</v>
      </c>
      <c r="C635" s="2">
        <v>1829</v>
      </c>
      <c r="D635" s="2" t="s">
        <v>326</v>
      </c>
      <c r="E635" s="3">
        <v>2</v>
      </c>
      <c r="F635" s="12">
        <v>1</v>
      </c>
      <c r="G635" s="13">
        <v>2</v>
      </c>
      <c r="H635" s="13">
        <v>5</v>
      </c>
      <c r="I635" s="16">
        <v>15</v>
      </c>
      <c r="J635" s="4">
        <v>1</v>
      </c>
      <c r="K635" s="4">
        <v>2</v>
      </c>
      <c r="L635" s="4">
        <v>5</v>
      </c>
      <c r="M635" s="4">
        <v>15</v>
      </c>
      <c r="N635" s="17">
        <f t="shared" si="9"/>
        <v>1</v>
      </c>
      <c r="O635" s="33">
        <v>18.513030000000001</v>
      </c>
      <c r="P635" t="s">
        <v>952</v>
      </c>
      <c r="Q635" s="3">
        <v>2</v>
      </c>
      <c r="R635" t="s">
        <v>1479</v>
      </c>
    </row>
    <row r="636" spans="1:18" hidden="1" x14ac:dyDescent="0.25">
      <c r="A636" s="36" t="s">
        <v>1207</v>
      </c>
      <c r="B636" s="1" t="s">
        <v>711</v>
      </c>
      <c r="C636" s="2">
        <v>3375</v>
      </c>
      <c r="D636" s="2" t="s">
        <v>148</v>
      </c>
      <c r="E636" s="3">
        <v>2</v>
      </c>
      <c r="F636" s="12">
        <v>11</v>
      </c>
      <c r="G636" s="13">
        <v>20</v>
      </c>
      <c r="H636" s="13">
        <v>16</v>
      </c>
      <c r="I636" s="16">
        <v>6</v>
      </c>
      <c r="J636" s="4">
        <v>7</v>
      </c>
      <c r="K636" s="4">
        <v>8</v>
      </c>
      <c r="L636" s="4">
        <v>7</v>
      </c>
      <c r="M636" s="4">
        <v>5</v>
      </c>
      <c r="N636" s="17">
        <f t="shared" si="9"/>
        <v>0.50943396226415094</v>
      </c>
      <c r="O636" s="33">
        <v>11.85791</v>
      </c>
      <c r="P636" t="s">
        <v>1002</v>
      </c>
      <c r="Q636" s="3">
        <v>2</v>
      </c>
      <c r="R636" t="s">
        <v>1479</v>
      </c>
    </row>
    <row r="637" spans="1:18" s="19" customFormat="1" hidden="1" x14ac:dyDescent="0.25">
      <c r="A637" s="1">
        <v>20094</v>
      </c>
      <c r="B637" s="1" t="s">
        <v>755</v>
      </c>
      <c r="C637" s="2">
        <v>2605</v>
      </c>
      <c r="D637" s="2" t="s">
        <v>312</v>
      </c>
      <c r="E637" s="3">
        <v>1</v>
      </c>
      <c r="F637" s="12">
        <v>7</v>
      </c>
      <c r="G637" s="13">
        <v>6</v>
      </c>
      <c r="H637" s="13">
        <v>4</v>
      </c>
      <c r="I637" s="16">
        <v>11</v>
      </c>
      <c r="J637" s="4">
        <v>4</v>
      </c>
      <c r="K637" s="4">
        <v>4</v>
      </c>
      <c r="L637" s="4">
        <v>4</v>
      </c>
      <c r="M637" s="4">
        <v>8</v>
      </c>
      <c r="N637" s="17">
        <f t="shared" si="9"/>
        <v>0.7142857142857143</v>
      </c>
      <c r="O637" s="33">
        <v>84.746619999999993</v>
      </c>
      <c r="P637" t="s">
        <v>958</v>
      </c>
      <c r="Q637" s="3">
        <v>1</v>
      </c>
      <c r="R637" t="s">
        <v>1479</v>
      </c>
    </row>
    <row r="638" spans="1:18" s="19" customFormat="1" hidden="1" x14ac:dyDescent="0.25">
      <c r="A638" s="37" t="s">
        <v>1480</v>
      </c>
      <c r="B638" s="1" t="s">
        <v>681</v>
      </c>
      <c r="C638" s="2">
        <v>5246</v>
      </c>
      <c r="D638" s="2" t="s">
        <v>96</v>
      </c>
      <c r="E638" s="3">
        <v>3</v>
      </c>
      <c r="F638" s="12">
        <v>1</v>
      </c>
      <c r="G638" s="13">
        <v>0</v>
      </c>
      <c r="H638" s="13">
        <v>0</v>
      </c>
      <c r="I638" s="16">
        <v>0</v>
      </c>
      <c r="J638" s="4">
        <v>0</v>
      </c>
      <c r="K638" s="4">
        <v>0</v>
      </c>
      <c r="L638" s="4">
        <v>0</v>
      </c>
      <c r="M638" s="4">
        <v>0</v>
      </c>
      <c r="N638" s="17">
        <f t="shared" si="9"/>
        <v>0</v>
      </c>
      <c r="O638" s="33">
        <v>15.583589999999999</v>
      </c>
      <c r="P638" t="s">
        <v>961</v>
      </c>
      <c r="Q638" s="3">
        <v>3</v>
      </c>
      <c r="R638" t="s">
        <v>1479</v>
      </c>
    </row>
    <row r="639" spans="1:18" hidden="1" x14ac:dyDescent="0.25">
      <c r="A639" s="37" t="s">
        <v>1480</v>
      </c>
      <c r="B639" s="1" t="s">
        <v>681</v>
      </c>
      <c r="C639" s="2">
        <v>1795</v>
      </c>
      <c r="D639" s="2" t="s">
        <v>94</v>
      </c>
      <c r="E639" s="3">
        <v>3</v>
      </c>
      <c r="F639" s="12">
        <v>3</v>
      </c>
      <c r="G639" s="13">
        <v>7</v>
      </c>
      <c r="H639" s="13">
        <v>26</v>
      </c>
      <c r="I639" s="16">
        <v>40</v>
      </c>
      <c r="J639" s="4">
        <v>2</v>
      </c>
      <c r="K639" s="4">
        <v>6</v>
      </c>
      <c r="L639" s="4">
        <v>15</v>
      </c>
      <c r="M639" s="4">
        <v>22</v>
      </c>
      <c r="N639" s="17">
        <f t="shared" si="9"/>
        <v>0.59210526315789469</v>
      </c>
      <c r="O639" s="33">
        <v>15.576169999999999</v>
      </c>
      <c r="P639" t="s">
        <v>961</v>
      </c>
      <c r="Q639" s="3">
        <v>3</v>
      </c>
      <c r="R639" t="s">
        <v>1479</v>
      </c>
    </row>
    <row r="640" spans="1:18" hidden="1" x14ac:dyDescent="0.25">
      <c r="A640" s="37" t="s">
        <v>1480</v>
      </c>
      <c r="B640" s="1" t="s">
        <v>681</v>
      </c>
      <c r="C640" s="2">
        <v>3546</v>
      </c>
      <c r="D640" s="2" t="s">
        <v>95</v>
      </c>
      <c r="E640" s="3">
        <v>3</v>
      </c>
      <c r="F640" s="12">
        <v>192</v>
      </c>
      <c r="G640" s="13">
        <v>187</v>
      </c>
      <c r="H640" s="13">
        <v>174</v>
      </c>
      <c r="I640" s="16">
        <v>192</v>
      </c>
      <c r="J640" s="4">
        <v>87</v>
      </c>
      <c r="K640" s="4">
        <v>83</v>
      </c>
      <c r="L640" s="4">
        <v>80</v>
      </c>
      <c r="M640" s="4">
        <v>80</v>
      </c>
      <c r="N640" s="17">
        <f t="shared" si="9"/>
        <v>0.44295302013422821</v>
      </c>
      <c r="O640" s="33">
        <v>15.39312</v>
      </c>
      <c r="P640" t="s">
        <v>961</v>
      </c>
      <c r="Q640" s="3">
        <v>3</v>
      </c>
      <c r="R640" t="s">
        <v>1479</v>
      </c>
    </row>
    <row r="641" spans="1:18" hidden="1" x14ac:dyDescent="0.25">
      <c r="A641" s="36" t="s">
        <v>1460</v>
      </c>
      <c r="B641" s="1" t="s">
        <v>895</v>
      </c>
      <c r="C641" s="2">
        <v>5355</v>
      </c>
      <c r="D641" s="2" t="s">
        <v>624</v>
      </c>
      <c r="E641" s="3">
        <v>3</v>
      </c>
      <c r="F641" s="12">
        <v>0</v>
      </c>
      <c r="G641" s="13">
        <v>2</v>
      </c>
      <c r="H641" s="13">
        <v>21</v>
      </c>
      <c r="I641" s="16">
        <v>60</v>
      </c>
      <c r="J641" s="4">
        <v>0</v>
      </c>
      <c r="K641" s="4">
        <v>2</v>
      </c>
      <c r="L641" s="4">
        <v>17</v>
      </c>
      <c r="M641" s="4">
        <v>47</v>
      </c>
      <c r="N641" s="17">
        <f t="shared" si="9"/>
        <v>0.79518072289156627</v>
      </c>
      <c r="O641" s="33">
        <v>2.8794499999999998</v>
      </c>
      <c r="P641" t="s">
        <v>1141</v>
      </c>
      <c r="Q641" s="3">
        <v>3</v>
      </c>
      <c r="R641" t="s">
        <v>1479</v>
      </c>
    </row>
    <row r="642" spans="1:18" hidden="1" x14ac:dyDescent="0.25">
      <c r="A642" s="36" t="s">
        <v>1460</v>
      </c>
      <c r="B642" s="1" t="s">
        <v>895</v>
      </c>
      <c r="C642" s="2">
        <v>4093</v>
      </c>
      <c r="D642" s="2" t="s">
        <v>621</v>
      </c>
      <c r="E642" s="3">
        <v>3</v>
      </c>
      <c r="F642" s="12">
        <v>19</v>
      </c>
      <c r="G642" s="13">
        <v>44</v>
      </c>
      <c r="H642" s="13">
        <v>80</v>
      </c>
      <c r="I642" s="16">
        <v>122</v>
      </c>
      <c r="J642" s="4">
        <v>18</v>
      </c>
      <c r="K642" s="4">
        <v>42</v>
      </c>
      <c r="L642" s="4">
        <v>66</v>
      </c>
      <c r="M642" s="4">
        <v>102</v>
      </c>
      <c r="N642" s="17">
        <f t="shared" si="9"/>
        <v>0.86037735849056607</v>
      </c>
      <c r="O642" s="33">
        <v>2.54887</v>
      </c>
      <c r="P642" t="s">
        <v>1141</v>
      </c>
      <c r="Q642" s="3">
        <v>3</v>
      </c>
      <c r="R642" t="s">
        <v>1479</v>
      </c>
    </row>
    <row r="643" spans="1:18" hidden="1" x14ac:dyDescent="0.25">
      <c r="A643" s="36" t="s">
        <v>1460</v>
      </c>
      <c r="B643" s="1" t="s">
        <v>895</v>
      </c>
      <c r="C643" s="2">
        <v>3206</v>
      </c>
      <c r="D643" s="2" t="s">
        <v>620</v>
      </c>
      <c r="E643" s="3">
        <v>3</v>
      </c>
      <c r="F643" s="12">
        <v>500</v>
      </c>
      <c r="G643" s="13">
        <v>478</v>
      </c>
      <c r="H643" s="13">
        <v>516</v>
      </c>
      <c r="I643" s="16">
        <v>554</v>
      </c>
      <c r="J643" s="4">
        <v>327</v>
      </c>
      <c r="K643" s="4">
        <v>315</v>
      </c>
      <c r="L643" s="4">
        <v>330</v>
      </c>
      <c r="M643" s="4">
        <v>363</v>
      </c>
      <c r="N643" s="17">
        <f t="shared" ref="N643:N649" si="10">SUM(J643:M643)/SUM(F643:I643)</f>
        <v>0.65185546875</v>
      </c>
      <c r="O643" s="33">
        <v>2.13374</v>
      </c>
      <c r="P643" t="s">
        <v>1141</v>
      </c>
      <c r="Q643" s="3">
        <v>3</v>
      </c>
      <c r="R643" t="s">
        <v>1479</v>
      </c>
    </row>
    <row r="644" spans="1:18" hidden="1" x14ac:dyDescent="0.25">
      <c r="A644" s="36" t="s">
        <v>1460</v>
      </c>
      <c r="B644" s="1" t="s">
        <v>895</v>
      </c>
      <c r="C644" s="2">
        <v>5224</v>
      </c>
      <c r="D644" s="2" t="s">
        <v>623</v>
      </c>
      <c r="E644" s="3">
        <v>3</v>
      </c>
      <c r="F644" s="12">
        <v>1</v>
      </c>
      <c r="G644" s="13">
        <v>3</v>
      </c>
      <c r="H644" s="13">
        <v>1</v>
      </c>
      <c r="I644" s="16">
        <v>2</v>
      </c>
      <c r="J644" s="4">
        <v>0</v>
      </c>
      <c r="K644" s="4">
        <v>3</v>
      </c>
      <c r="L644" s="4">
        <v>1</v>
      </c>
      <c r="M644" s="4">
        <v>1</v>
      </c>
      <c r="N644" s="17">
        <f t="shared" si="10"/>
        <v>0.7142857142857143</v>
      </c>
      <c r="O644" s="33">
        <v>1.7101</v>
      </c>
      <c r="P644" t="s">
        <v>1141</v>
      </c>
      <c r="Q644" s="3">
        <v>3</v>
      </c>
      <c r="R644" t="s">
        <v>1479</v>
      </c>
    </row>
    <row r="645" spans="1:18" hidden="1" x14ac:dyDescent="0.25">
      <c r="A645" s="36" t="s">
        <v>1460</v>
      </c>
      <c r="B645" s="1" t="s">
        <v>895</v>
      </c>
      <c r="C645" s="2">
        <v>5153</v>
      </c>
      <c r="D645" s="2" t="s">
        <v>622</v>
      </c>
      <c r="E645" s="3">
        <v>3</v>
      </c>
      <c r="F645" s="12">
        <v>5</v>
      </c>
      <c r="G645" s="13">
        <v>8</v>
      </c>
      <c r="H645" s="13">
        <v>21</v>
      </c>
      <c r="I645" s="16">
        <v>33</v>
      </c>
      <c r="J645" s="4">
        <v>4</v>
      </c>
      <c r="K645" s="4">
        <v>3</v>
      </c>
      <c r="L645" s="4">
        <v>15</v>
      </c>
      <c r="M645" s="4">
        <v>20</v>
      </c>
      <c r="N645" s="17">
        <f t="shared" si="10"/>
        <v>0.62686567164179108</v>
      </c>
      <c r="O645" s="33">
        <v>1.67228</v>
      </c>
      <c r="P645" t="s">
        <v>1141</v>
      </c>
      <c r="Q645" s="3">
        <v>3</v>
      </c>
      <c r="R645" t="s">
        <v>1479</v>
      </c>
    </row>
    <row r="646" spans="1:18" hidden="1" x14ac:dyDescent="0.25">
      <c r="A646" s="36" t="s">
        <v>1460</v>
      </c>
      <c r="B646" s="1" t="s">
        <v>895</v>
      </c>
      <c r="C646" s="2">
        <v>2116</v>
      </c>
      <c r="D646" s="2" t="s">
        <v>619</v>
      </c>
      <c r="E646" s="3">
        <v>3</v>
      </c>
      <c r="F646" s="12">
        <v>731</v>
      </c>
      <c r="G646" s="13">
        <v>625</v>
      </c>
      <c r="H646" s="13">
        <v>550</v>
      </c>
      <c r="I646" s="16">
        <v>540</v>
      </c>
      <c r="J646" s="4">
        <v>542</v>
      </c>
      <c r="K646" s="4">
        <v>449</v>
      </c>
      <c r="L646" s="4">
        <v>388</v>
      </c>
      <c r="M646" s="4">
        <v>359</v>
      </c>
      <c r="N646" s="17">
        <f t="shared" si="10"/>
        <v>0.71054783319705639</v>
      </c>
      <c r="O646" s="33">
        <v>1.21153</v>
      </c>
      <c r="P646" t="s">
        <v>1141</v>
      </c>
      <c r="Q646" s="3">
        <v>3</v>
      </c>
      <c r="R646" t="s">
        <v>1479</v>
      </c>
    </row>
    <row r="647" spans="1:18" hidden="1" x14ac:dyDescent="0.25">
      <c r="A647" s="36" t="s">
        <v>1380</v>
      </c>
      <c r="B647" s="1" t="s">
        <v>862</v>
      </c>
      <c r="C647" s="2">
        <v>1627</v>
      </c>
      <c r="D647" s="2" t="s">
        <v>563</v>
      </c>
      <c r="E647" s="3">
        <v>3</v>
      </c>
      <c r="F647" s="12">
        <v>1</v>
      </c>
      <c r="G647" s="13">
        <v>10</v>
      </c>
      <c r="H647" s="13">
        <v>25</v>
      </c>
      <c r="I647" s="16">
        <v>89</v>
      </c>
      <c r="J647" s="4">
        <v>0</v>
      </c>
      <c r="K647" s="4">
        <v>6</v>
      </c>
      <c r="L647" s="4">
        <v>11</v>
      </c>
      <c r="M647" s="4">
        <v>46</v>
      </c>
      <c r="N647" s="17">
        <f t="shared" si="10"/>
        <v>0.504</v>
      </c>
      <c r="O647" s="33">
        <v>15.06217</v>
      </c>
      <c r="P647" t="s">
        <v>1087</v>
      </c>
      <c r="Q647" s="3">
        <v>3</v>
      </c>
      <c r="R647" t="s">
        <v>1479</v>
      </c>
    </row>
    <row r="648" spans="1:18" hidden="1" x14ac:dyDescent="0.25">
      <c r="A648" s="36" t="s">
        <v>1380</v>
      </c>
      <c r="B648" s="1" t="s">
        <v>862</v>
      </c>
      <c r="C648" s="2">
        <v>2633</v>
      </c>
      <c r="D648" s="2" t="s">
        <v>564</v>
      </c>
      <c r="E648" s="3">
        <v>3</v>
      </c>
      <c r="F648" s="12">
        <v>424</v>
      </c>
      <c r="G648" s="13">
        <v>440</v>
      </c>
      <c r="H648" s="13">
        <v>386</v>
      </c>
      <c r="I648" s="16">
        <v>382</v>
      </c>
      <c r="J648" s="4">
        <v>172</v>
      </c>
      <c r="K648" s="4">
        <v>174</v>
      </c>
      <c r="L648" s="4">
        <v>127</v>
      </c>
      <c r="M648" s="4">
        <v>126</v>
      </c>
      <c r="N648" s="17">
        <f t="shared" si="10"/>
        <v>0.36703431372549017</v>
      </c>
      <c r="O648" s="33">
        <v>14.01304</v>
      </c>
      <c r="P648" t="s">
        <v>1087</v>
      </c>
      <c r="Q648" s="3">
        <v>3</v>
      </c>
      <c r="R648" t="s">
        <v>1479</v>
      </c>
    </row>
    <row r="649" spans="1:18" hidden="1" x14ac:dyDescent="0.25">
      <c r="A649" s="1">
        <v>39205</v>
      </c>
      <c r="B649" s="1" t="s">
        <v>904</v>
      </c>
      <c r="C649" s="2">
        <v>2240</v>
      </c>
      <c r="D649" s="2" t="s">
        <v>639</v>
      </c>
      <c r="E649" s="3">
        <v>1</v>
      </c>
      <c r="F649" s="12">
        <v>120</v>
      </c>
      <c r="G649" s="13">
        <v>122</v>
      </c>
      <c r="H649" s="13">
        <v>98</v>
      </c>
      <c r="I649" s="16">
        <v>116</v>
      </c>
      <c r="J649" s="4">
        <v>62</v>
      </c>
      <c r="K649" s="4">
        <v>65</v>
      </c>
      <c r="L649" s="4">
        <v>52</v>
      </c>
      <c r="M649" s="4">
        <v>52</v>
      </c>
      <c r="N649" s="17">
        <f t="shared" si="10"/>
        <v>0.50657894736842102</v>
      </c>
      <c r="O649" s="33">
        <v>21.051839999999999</v>
      </c>
      <c r="P649" t="s">
        <v>1138</v>
      </c>
      <c r="Q649" s="3">
        <v>1</v>
      </c>
      <c r="R649" t="s">
        <v>1479</v>
      </c>
    </row>
  </sheetData>
  <autoFilter ref="A2:R649">
    <filterColumn colId="1">
      <filters>
        <filter val="Wellpinit"/>
      </filters>
    </filterColumn>
  </autoFilter>
  <sortState ref="A3:Q649">
    <sortCondition ref="B3:B6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4" sqref="B34"/>
    </sheetView>
  </sheetViews>
  <sheetFormatPr defaultRowHeight="15" x14ac:dyDescent="0.25"/>
  <cols>
    <col min="1" max="1" width="9.42578125" customWidth="1"/>
    <col min="2" max="2" width="22.42578125" customWidth="1"/>
    <col min="3" max="3" width="8.42578125" customWidth="1"/>
    <col min="4" max="4" width="52.7109375" customWidth="1"/>
    <col min="5" max="5" width="10.7109375" style="3" customWidth="1"/>
    <col min="6" max="6" width="8.140625" customWidth="1"/>
    <col min="7" max="9" width="5.42578125" customWidth="1"/>
    <col min="10" max="10" width="7" customWidth="1"/>
    <col min="11" max="11" width="29" bestFit="1" customWidth="1"/>
    <col min="12" max="17" width="6" customWidth="1"/>
    <col min="18" max="18" width="4" customWidth="1"/>
    <col min="19" max="19" width="5" customWidth="1"/>
    <col min="20" max="20" width="25.140625" customWidth="1"/>
    <col min="21" max="21" width="34.140625" bestFit="1" customWidth="1"/>
  </cols>
  <sheetData>
    <row r="1" spans="1:11" x14ac:dyDescent="0.25">
      <c r="A1" s="42" t="s">
        <v>1523</v>
      </c>
    </row>
    <row r="2" spans="1:11" ht="15.75" thickBot="1" x14ac:dyDescent="0.3"/>
    <row r="3" spans="1:11" ht="45" customHeight="1" thickBot="1" x14ac:dyDescent="0.3">
      <c r="A3" s="40" t="s">
        <v>908</v>
      </c>
      <c r="B3" s="41" t="s">
        <v>909</v>
      </c>
      <c r="C3" s="41" t="s">
        <v>910</v>
      </c>
      <c r="D3" s="41" t="s">
        <v>911</v>
      </c>
      <c r="E3" s="56" t="s">
        <v>1145</v>
      </c>
      <c r="F3" s="56" t="s">
        <v>1527</v>
      </c>
      <c r="G3" s="57" t="s">
        <v>1</v>
      </c>
      <c r="H3" s="57" t="s">
        <v>2</v>
      </c>
      <c r="I3" s="57" t="s">
        <v>1528</v>
      </c>
      <c r="J3" s="58" t="s">
        <v>1529</v>
      </c>
    </row>
    <row r="4" spans="1:11" x14ac:dyDescent="0.25">
      <c r="A4" s="36" t="s">
        <v>1474</v>
      </c>
      <c r="B4" s="1" t="s">
        <v>704</v>
      </c>
      <c r="C4" s="2">
        <v>3857</v>
      </c>
      <c r="D4" s="2" t="s">
        <v>136</v>
      </c>
      <c r="E4" s="3">
        <v>3</v>
      </c>
      <c r="F4" s="55">
        <v>0.77777777777777779</v>
      </c>
      <c r="G4" s="4">
        <v>16</v>
      </c>
      <c r="H4" s="4">
        <v>16</v>
      </c>
      <c r="I4" s="4">
        <v>55</v>
      </c>
      <c r="J4" s="4">
        <f>+G4+H4+I4</f>
        <v>87</v>
      </c>
    </row>
    <row r="5" spans="1:11" x14ac:dyDescent="0.25">
      <c r="A5" s="36" t="s">
        <v>1474</v>
      </c>
      <c r="B5" s="1" t="s">
        <v>704</v>
      </c>
      <c r="C5" s="2">
        <v>3476</v>
      </c>
      <c r="D5" s="2" t="s">
        <v>135</v>
      </c>
      <c r="E5" s="3">
        <v>3</v>
      </c>
      <c r="F5" s="55">
        <v>0.5443169968717414</v>
      </c>
      <c r="G5" s="4">
        <v>247</v>
      </c>
      <c r="H5" s="4">
        <v>229</v>
      </c>
      <c r="I5" s="4">
        <v>223</v>
      </c>
      <c r="J5" s="4">
        <f t="shared" ref="J5:J68" si="0">+G5+H5+I5</f>
        <v>699</v>
      </c>
    </row>
    <row r="6" spans="1:11" x14ac:dyDescent="0.25">
      <c r="A6" s="36" t="s">
        <v>1474</v>
      </c>
      <c r="B6" s="1" t="s">
        <v>704</v>
      </c>
      <c r="C6" s="2">
        <v>5208</v>
      </c>
      <c r="D6" s="2" t="s">
        <v>137</v>
      </c>
      <c r="E6" s="3">
        <v>3</v>
      </c>
      <c r="F6" s="55">
        <v>0</v>
      </c>
      <c r="G6" s="4">
        <v>0</v>
      </c>
      <c r="H6" s="4">
        <v>0</v>
      </c>
      <c r="I6" s="4">
        <v>1</v>
      </c>
      <c r="J6" s="4">
        <f t="shared" si="0"/>
        <v>1</v>
      </c>
    </row>
    <row r="7" spans="1:11" x14ac:dyDescent="0.25">
      <c r="A7" s="38" t="s">
        <v>1474</v>
      </c>
      <c r="B7" s="20" t="s">
        <v>704</v>
      </c>
      <c r="C7" s="21">
        <v>5514</v>
      </c>
      <c r="D7" s="21" t="s">
        <v>138</v>
      </c>
      <c r="E7" s="3">
        <v>3</v>
      </c>
      <c r="F7" s="55">
        <v>0.88888888888888884</v>
      </c>
      <c r="G7" s="4">
        <v>4</v>
      </c>
      <c r="H7" s="4">
        <v>2</v>
      </c>
      <c r="I7" s="4">
        <v>2</v>
      </c>
      <c r="J7" s="4">
        <f t="shared" si="0"/>
        <v>8</v>
      </c>
      <c r="K7" s="54" t="s">
        <v>1524</v>
      </c>
    </row>
    <row r="8" spans="1:11" x14ac:dyDescent="0.25">
      <c r="A8" s="36" t="s">
        <v>1248</v>
      </c>
      <c r="B8" s="1" t="s">
        <v>766</v>
      </c>
      <c r="C8" s="2">
        <v>2441</v>
      </c>
      <c r="D8" s="2" t="s">
        <v>325</v>
      </c>
      <c r="E8" s="3">
        <v>2</v>
      </c>
      <c r="F8" s="55">
        <v>0.25726141078838172</v>
      </c>
      <c r="G8" s="4">
        <v>69</v>
      </c>
      <c r="H8" s="4">
        <v>51</v>
      </c>
      <c r="I8" s="4">
        <v>65</v>
      </c>
      <c r="J8" s="4">
        <f t="shared" si="0"/>
        <v>185</v>
      </c>
    </row>
    <row r="9" spans="1:11" x14ac:dyDescent="0.25">
      <c r="A9" s="36" t="s">
        <v>1373</v>
      </c>
      <c r="B9" s="1" t="s">
        <v>823</v>
      </c>
      <c r="C9" s="2">
        <v>2467</v>
      </c>
      <c r="D9" s="2" t="s">
        <v>441</v>
      </c>
      <c r="E9" s="3">
        <v>3</v>
      </c>
      <c r="F9" s="55">
        <v>0.22236503856041132</v>
      </c>
      <c r="G9" s="4">
        <v>224</v>
      </c>
      <c r="H9" s="4">
        <v>196</v>
      </c>
      <c r="I9" s="4">
        <v>176</v>
      </c>
      <c r="J9" s="4">
        <f t="shared" si="0"/>
        <v>596</v>
      </c>
    </row>
    <row r="10" spans="1:11" x14ac:dyDescent="0.25">
      <c r="A10" s="36" t="s">
        <v>1373</v>
      </c>
      <c r="B10" s="1" t="s">
        <v>823</v>
      </c>
      <c r="C10" s="2">
        <v>5176</v>
      </c>
      <c r="D10" s="2" t="s">
        <v>442</v>
      </c>
      <c r="E10" s="3">
        <v>3</v>
      </c>
      <c r="F10" s="55">
        <v>0.49333333333333335</v>
      </c>
      <c r="G10" s="4">
        <v>8</v>
      </c>
      <c r="H10" s="4">
        <v>20</v>
      </c>
      <c r="I10" s="4">
        <v>43</v>
      </c>
      <c r="J10" s="4">
        <f t="shared" si="0"/>
        <v>71</v>
      </c>
    </row>
    <row r="11" spans="1:11" x14ac:dyDescent="0.25">
      <c r="A11" s="36" t="s">
        <v>1384</v>
      </c>
      <c r="B11" s="1" t="s">
        <v>832</v>
      </c>
      <c r="C11" s="2">
        <v>2523</v>
      </c>
      <c r="D11" s="2" t="s">
        <v>471</v>
      </c>
      <c r="E11" s="3">
        <v>3</v>
      </c>
      <c r="F11" s="55">
        <v>0.27654469106178764</v>
      </c>
      <c r="G11" s="4">
        <v>405</v>
      </c>
      <c r="H11" s="4">
        <v>406</v>
      </c>
      <c r="I11" s="4">
        <v>414</v>
      </c>
      <c r="J11" s="4">
        <f t="shared" si="0"/>
        <v>1225</v>
      </c>
    </row>
    <row r="12" spans="1:11" x14ac:dyDescent="0.25">
      <c r="A12" s="36" t="s">
        <v>1384</v>
      </c>
      <c r="B12" s="1" t="s">
        <v>832</v>
      </c>
      <c r="C12" s="2">
        <v>4287</v>
      </c>
      <c r="D12" s="2" t="s">
        <v>472</v>
      </c>
      <c r="E12" s="3">
        <v>3</v>
      </c>
      <c r="F12" s="55">
        <v>0.44055944055944057</v>
      </c>
      <c r="G12" s="4">
        <v>32</v>
      </c>
      <c r="H12" s="4">
        <v>39</v>
      </c>
      <c r="I12" s="4">
        <v>57</v>
      </c>
      <c r="J12" s="4">
        <f t="shared" si="0"/>
        <v>128</v>
      </c>
    </row>
    <row r="13" spans="1:11" x14ac:dyDescent="0.25">
      <c r="A13" s="36" t="s">
        <v>1384</v>
      </c>
      <c r="B13" s="1" t="s">
        <v>832</v>
      </c>
      <c r="C13" s="2">
        <v>5495</v>
      </c>
      <c r="D13" s="2" t="s">
        <v>473</v>
      </c>
      <c r="E13" s="3">
        <v>3</v>
      </c>
      <c r="F13" s="55">
        <v>0.41666666666666669</v>
      </c>
      <c r="G13" s="4">
        <v>0</v>
      </c>
      <c r="H13" s="4">
        <v>4</v>
      </c>
      <c r="I13" s="4">
        <v>44</v>
      </c>
      <c r="J13" s="4">
        <f t="shared" si="0"/>
        <v>48</v>
      </c>
    </row>
    <row r="14" spans="1:11" x14ac:dyDescent="0.25">
      <c r="A14" s="37" t="s">
        <v>1157</v>
      </c>
      <c r="B14" s="1" t="s">
        <v>650</v>
      </c>
      <c r="C14" s="2">
        <v>2434</v>
      </c>
      <c r="D14" s="2" t="s">
        <v>15</v>
      </c>
      <c r="E14" s="3">
        <v>2</v>
      </c>
      <c r="F14" s="55">
        <v>0.23364485981308411</v>
      </c>
      <c r="G14" s="4">
        <v>47</v>
      </c>
      <c r="H14" s="4">
        <v>46</v>
      </c>
      <c r="I14" s="4">
        <v>64</v>
      </c>
      <c r="J14" s="4">
        <f t="shared" si="0"/>
        <v>157</v>
      </c>
    </row>
    <row r="15" spans="1:11" x14ac:dyDescent="0.25">
      <c r="A15" s="36" t="s">
        <v>1444</v>
      </c>
      <c r="B15" s="1" t="s">
        <v>731</v>
      </c>
      <c r="C15" s="2">
        <v>4474</v>
      </c>
      <c r="D15" s="2" t="s">
        <v>239</v>
      </c>
      <c r="E15" s="3">
        <v>3</v>
      </c>
      <c r="F15" s="55">
        <v>0.37920673076923078</v>
      </c>
      <c r="G15" s="4">
        <v>414</v>
      </c>
      <c r="H15" s="4">
        <v>418</v>
      </c>
      <c r="I15" s="4">
        <v>352</v>
      </c>
      <c r="J15" s="4">
        <f t="shared" si="0"/>
        <v>1184</v>
      </c>
    </row>
    <row r="16" spans="1:11" x14ac:dyDescent="0.25">
      <c r="A16" s="36" t="s">
        <v>1444</v>
      </c>
      <c r="B16" s="1" t="s">
        <v>731</v>
      </c>
      <c r="C16" s="2">
        <v>5037</v>
      </c>
      <c r="D16" s="2" t="s">
        <v>240</v>
      </c>
      <c r="E16" s="3">
        <v>3</v>
      </c>
      <c r="F16" s="55">
        <v>0.45879458794587946</v>
      </c>
      <c r="G16" s="4">
        <v>438</v>
      </c>
      <c r="H16" s="4">
        <v>391</v>
      </c>
      <c r="I16" s="4">
        <v>378</v>
      </c>
      <c r="J16" s="4">
        <f t="shared" si="0"/>
        <v>1207</v>
      </c>
    </row>
    <row r="17" spans="1:10" x14ac:dyDescent="0.25">
      <c r="A17" s="36" t="s">
        <v>1444</v>
      </c>
      <c r="B17" s="1" t="s">
        <v>731</v>
      </c>
      <c r="C17" s="2">
        <v>2702</v>
      </c>
      <c r="D17" s="2" t="s">
        <v>237</v>
      </c>
      <c r="E17" s="3">
        <v>3</v>
      </c>
      <c r="F17" s="55">
        <v>0.56748466257668717</v>
      </c>
      <c r="G17" s="4">
        <v>45</v>
      </c>
      <c r="H17" s="4">
        <v>77</v>
      </c>
      <c r="I17" s="4">
        <v>186</v>
      </c>
      <c r="J17" s="4">
        <f t="shared" si="0"/>
        <v>308</v>
      </c>
    </row>
    <row r="18" spans="1:10" x14ac:dyDescent="0.25">
      <c r="A18" s="36" t="s">
        <v>1444</v>
      </c>
      <c r="B18" s="1" t="s">
        <v>731</v>
      </c>
      <c r="C18" s="2">
        <v>2795</v>
      </c>
      <c r="D18" s="2" t="s">
        <v>238</v>
      </c>
      <c r="E18" s="3">
        <v>3</v>
      </c>
      <c r="F18" s="55">
        <v>0.60300057703404497</v>
      </c>
      <c r="G18" s="4">
        <v>415</v>
      </c>
      <c r="H18" s="4">
        <v>408</v>
      </c>
      <c r="I18" s="4">
        <v>455</v>
      </c>
      <c r="J18" s="4">
        <f t="shared" si="0"/>
        <v>1278</v>
      </c>
    </row>
    <row r="19" spans="1:10" x14ac:dyDescent="0.25">
      <c r="A19" s="36" t="s">
        <v>1396</v>
      </c>
      <c r="B19" s="1" t="s">
        <v>745</v>
      </c>
      <c r="C19" s="2">
        <v>1935</v>
      </c>
      <c r="D19" s="2" t="s">
        <v>292</v>
      </c>
      <c r="E19" s="3">
        <v>3</v>
      </c>
      <c r="F19" s="55">
        <v>8.6206896551724144E-2</v>
      </c>
      <c r="G19" s="4">
        <v>32</v>
      </c>
      <c r="H19" s="4">
        <v>22</v>
      </c>
      <c r="I19" s="4">
        <v>37</v>
      </c>
      <c r="J19" s="4">
        <f t="shared" si="0"/>
        <v>91</v>
      </c>
    </row>
    <row r="20" spans="1:10" x14ac:dyDescent="0.25">
      <c r="A20" s="36" t="s">
        <v>1396</v>
      </c>
      <c r="B20" s="1" t="s">
        <v>745</v>
      </c>
      <c r="C20" s="2">
        <v>2395</v>
      </c>
      <c r="D20" s="2" t="s">
        <v>293</v>
      </c>
      <c r="E20" s="3">
        <v>3</v>
      </c>
      <c r="F20" s="55">
        <v>7.0579494799405645E-2</v>
      </c>
      <c r="G20" s="4">
        <v>352</v>
      </c>
      <c r="H20" s="4">
        <v>344</v>
      </c>
      <c r="I20" s="4">
        <v>293</v>
      </c>
      <c r="J20" s="4">
        <f t="shared" si="0"/>
        <v>989</v>
      </c>
    </row>
    <row r="21" spans="1:10" x14ac:dyDescent="0.25">
      <c r="A21" s="36" t="s">
        <v>1477</v>
      </c>
      <c r="B21" s="1" t="s">
        <v>815</v>
      </c>
      <c r="C21" s="2">
        <v>5950</v>
      </c>
      <c r="D21" s="2" t="s">
        <v>428</v>
      </c>
      <c r="E21" s="3">
        <v>3</v>
      </c>
      <c r="F21" s="55">
        <v>0</v>
      </c>
      <c r="G21" s="4">
        <v>15</v>
      </c>
      <c r="H21" s="4">
        <v>149</v>
      </c>
      <c r="I21" s="4">
        <v>250</v>
      </c>
      <c r="J21" s="4">
        <f t="shared" si="0"/>
        <v>414</v>
      </c>
    </row>
    <row r="22" spans="1:10" x14ac:dyDescent="0.25">
      <c r="A22" s="37" t="s">
        <v>1487</v>
      </c>
      <c r="B22" s="1" t="s">
        <v>674</v>
      </c>
      <c r="C22" s="2">
        <v>1836</v>
      </c>
      <c r="D22" s="2" t="s">
        <v>79</v>
      </c>
      <c r="E22" s="3">
        <v>3</v>
      </c>
      <c r="F22" s="55">
        <v>0.21182266009852216</v>
      </c>
      <c r="G22" s="4">
        <v>51</v>
      </c>
      <c r="H22" s="4">
        <v>46</v>
      </c>
      <c r="I22" s="4">
        <v>50</v>
      </c>
      <c r="J22" s="4">
        <f t="shared" si="0"/>
        <v>147</v>
      </c>
    </row>
    <row r="23" spans="1:10" x14ac:dyDescent="0.25">
      <c r="A23" s="37" t="s">
        <v>1487</v>
      </c>
      <c r="B23" s="1" t="s">
        <v>674</v>
      </c>
      <c r="C23" s="2">
        <v>2415</v>
      </c>
      <c r="D23" s="2" t="s">
        <v>81</v>
      </c>
      <c r="E23" s="3">
        <v>3</v>
      </c>
      <c r="F23" s="55">
        <v>0.27435387673956263</v>
      </c>
      <c r="G23" s="4">
        <v>494</v>
      </c>
      <c r="H23" s="4">
        <v>497</v>
      </c>
      <c r="I23" s="4">
        <v>513</v>
      </c>
      <c r="J23" s="4">
        <f t="shared" si="0"/>
        <v>1504</v>
      </c>
    </row>
    <row r="24" spans="1:10" x14ac:dyDescent="0.25">
      <c r="A24" s="37" t="s">
        <v>1487</v>
      </c>
      <c r="B24" s="1" t="s">
        <v>674</v>
      </c>
      <c r="C24" s="2">
        <v>1875</v>
      </c>
      <c r="D24" s="2" t="s">
        <v>80</v>
      </c>
      <c r="E24" s="3">
        <v>3</v>
      </c>
      <c r="F24" s="55">
        <v>0.31595092024539878</v>
      </c>
      <c r="G24" s="4">
        <v>84</v>
      </c>
      <c r="H24" s="4">
        <v>94</v>
      </c>
      <c r="I24" s="4">
        <v>82</v>
      </c>
      <c r="J24" s="4">
        <f t="shared" si="0"/>
        <v>260</v>
      </c>
    </row>
    <row r="25" spans="1:10" x14ac:dyDescent="0.25">
      <c r="A25" s="37" t="s">
        <v>1487</v>
      </c>
      <c r="B25" s="1" t="s">
        <v>674</v>
      </c>
      <c r="C25" s="2">
        <v>4450</v>
      </c>
      <c r="D25" s="2" t="s">
        <v>83</v>
      </c>
      <c r="E25" s="3">
        <v>3</v>
      </c>
      <c r="F25" s="55">
        <v>0.43073047858942065</v>
      </c>
      <c r="G25" s="4">
        <v>58</v>
      </c>
      <c r="H25" s="4">
        <v>102</v>
      </c>
      <c r="I25" s="4">
        <v>220</v>
      </c>
      <c r="J25" s="4">
        <f t="shared" si="0"/>
        <v>380</v>
      </c>
    </row>
    <row r="26" spans="1:10" x14ac:dyDescent="0.25">
      <c r="A26" s="37" t="s">
        <v>1487</v>
      </c>
      <c r="B26" s="1" t="s">
        <v>674</v>
      </c>
      <c r="C26" s="2">
        <v>5360</v>
      </c>
      <c r="D26" s="2" t="s">
        <v>84</v>
      </c>
      <c r="E26" s="3">
        <v>3</v>
      </c>
      <c r="F26" s="55">
        <v>0.54166666666666663</v>
      </c>
      <c r="G26" s="4">
        <v>0</v>
      </c>
      <c r="H26" s="4">
        <v>4</v>
      </c>
      <c r="I26" s="4">
        <v>20</v>
      </c>
      <c r="J26" s="4">
        <f t="shared" si="0"/>
        <v>24</v>
      </c>
    </row>
    <row r="27" spans="1:10" x14ac:dyDescent="0.25">
      <c r="A27" s="37" t="s">
        <v>1487</v>
      </c>
      <c r="B27" s="1" t="s">
        <v>674</v>
      </c>
      <c r="C27" s="2">
        <v>5502</v>
      </c>
      <c r="D27" s="2" t="s">
        <v>85</v>
      </c>
      <c r="E27" s="3">
        <v>3</v>
      </c>
      <c r="F27" s="55">
        <v>0.42857142857142855</v>
      </c>
      <c r="G27" s="4">
        <v>4</v>
      </c>
      <c r="H27" s="4">
        <v>7</v>
      </c>
      <c r="I27" s="4">
        <v>7</v>
      </c>
      <c r="J27" s="4">
        <f t="shared" si="0"/>
        <v>18</v>
      </c>
    </row>
    <row r="28" spans="1:10" x14ac:dyDescent="0.25">
      <c r="A28" s="37" t="s">
        <v>1487</v>
      </c>
      <c r="B28" s="1" t="s">
        <v>674</v>
      </c>
      <c r="C28" s="2">
        <v>4104</v>
      </c>
      <c r="D28" s="2" t="s">
        <v>82</v>
      </c>
      <c r="E28" s="3">
        <v>3</v>
      </c>
      <c r="F28" s="55">
        <v>0.30366492146596857</v>
      </c>
      <c r="G28" s="4">
        <v>389</v>
      </c>
      <c r="H28" s="4">
        <v>386</v>
      </c>
      <c r="I28" s="4">
        <v>357</v>
      </c>
      <c r="J28" s="4">
        <f t="shared" si="0"/>
        <v>1132</v>
      </c>
    </row>
    <row r="29" spans="1:10" x14ac:dyDescent="0.25">
      <c r="A29" s="36" t="s">
        <v>1446</v>
      </c>
      <c r="B29" s="1" t="s">
        <v>728</v>
      </c>
      <c r="C29" s="2">
        <v>2701</v>
      </c>
      <c r="D29" s="2" t="s">
        <v>223</v>
      </c>
      <c r="E29" s="3">
        <v>3</v>
      </c>
      <c r="F29" s="55">
        <v>0.10123456790123457</v>
      </c>
      <c r="G29" s="4">
        <v>356</v>
      </c>
      <c r="H29" s="4">
        <v>421</v>
      </c>
      <c r="I29" s="4">
        <v>453</v>
      </c>
      <c r="J29" s="4">
        <f t="shared" si="0"/>
        <v>1230</v>
      </c>
    </row>
    <row r="30" spans="1:10" x14ac:dyDescent="0.25">
      <c r="A30" s="36" t="s">
        <v>1446</v>
      </c>
      <c r="B30" s="1" t="s">
        <v>728</v>
      </c>
      <c r="C30" s="2">
        <v>3588</v>
      </c>
      <c r="D30" s="2" t="s">
        <v>227</v>
      </c>
      <c r="E30" s="3">
        <v>3</v>
      </c>
      <c r="F30" s="55">
        <v>0.22165532879818595</v>
      </c>
      <c r="G30" s="4">
        <v>466</v>
      </c>
      <c r="H30" s="4">
        <v>436</v>
      </c>
      <c r="I30" s="4">
        <v>398</v>
      </c>
      <c r="J30" s="4">
        <f t="shared" si="0"/>
        <v>1300</v>
      </c>
    </row>
    <row r="31" spans="1:10" x14ac:dyDescent="0.25">
      <c r="A31" s="36" t="s">
        <v>1446</v>
      </c>
      <c r="B31" s="1" t="s">
        <v>728</v>
      </c>
      <c r="C31" s="2">
        <v>5281</v>
      </c>
      <c r="D31" s="2" t="s">
        <v>229</v>
      </c>
      <c r="E31" s="3">
        <v>3</v>
      </c>
      <c r="F31" s="55">
        <v>0.36</v>
      </c>
      <c r="G31" s="4">
        <v>3</v>
      </c>
      <c r="H31" s="4">
        <v>3</v>
      </c>
      <c r="I31" s="4">
        <v>66</v>
      </c>
      <c r="J31" s="4">
        <f t="shared" si="0"/>
        <v>72</v>
      </c>
    </row>
    <row r="32" spans="1:10" x14ac:dyDescent="0.25">
      <c r="A32" s="36" t="s">
        <v>1446</v>
      </c>
      <c r="B32" s="1" t="s">
        <v>728</v>
      </c>
      <c r="C32" s="2">
        <v>5325</v>
      </c>
      <c r="D32" s="2" t="s">
        <v>230</v>
      </c>
      <c r="E32" s="3">
        <v>3</v>
      </c>
      <c r="F32" s="55">
        <v>3.8461538461538464E-2</v>
      </c>
      <c r="G32" s="4">
        <v>0</v>
      </c>
      <c r="H32" s="4">
        <v>5</v>
      </c>
      <c r="I32" s="4">
        <v>21</v>
      </c>
      <c r="J32" s="4">
        <f t="shared" si="0"/>
        <v>26</v>
      </c>
    </row>
    <row r="33" spans="1:10" x14ac:dyDescent="0.25">
      <c r="A33" s="36" t="s">
        <v>1446</v>
      </c>
      <c r="B33" s="1" t="s">
        <v>728</v>
      </c>
      <c r="C33" s="2">
        <v>3522</v>
      </c>
      <c r="D33" s="2" t="s">
        <v>226</v>
      </c>
      <c r="E33" s="3">
        <v>3</v>
      </c>
      <c r="F33" s="55">
        <v>4.9504950495049507E-2</v>
      </c>
      <c r="G33" s="4">
        <v>81</v>
      </c>
      <c r="H33" s="4">
        <v>67</v>
      </c>
      <c r="I33" s="4">
        <v>67</v>
      </c>
      <c r="J33" s="4">
        <f t="shared" si="0"/>
        <v>215</v>
      </c>
    </row>
    <row r="34" spans="1:10" x14ac:dyDescent="0.25">
      <c r="A34" s="36" t="s">
        <v>1446</v>
      </c>
      <c r="B34" s="1" t="s">
        <v>728</v>
      </c>
      <c r="C34" s="2">
        <v>3486</v>
      </c>
      <c r="D34" s="2" t="s">
        <v>225</v>
      </c>
      <c r="E34" s="3">
        <v>3</v>
      </c>
      <c r="F34" s="55">
        <v>0.11250713877784123</v>
      </c>
      <c r="G34" s="4">
        <v>453</v>
      </c>
      <c r="H34" s="4">
        <v>441</v>
      </c>
      <c r="I34" s="4">
        <v>428</v>
      </c>
      <c r="J34" s="4">
        <f t="shared" si="0"/>
        <v>1322</v>
      </c>
    </row>
    <row r="35" spans="1:10" x14ac:dyDescent="0.25">
      <c r="A35" s="36" t="s">
        <v>1446</v>
      </c>
      <c r="B35" s="1" t="s">
        <v>728</v>
      </c>
      <c r="C35" s="2">
        <v>3282</v>
      </c>
      <c r="D35" s="2" t="s">
        <v>224</v>
      </c>
      <c r="E35" s="3">
        <v>3</v>
      </c>
      <c r="F35" s="55">
        <v>0.31707317073170732</v>
      </c>
      <c r="G35" s="4">
        <v>295</v>
      </c>
      <c r="H35" s="4">
        <v>339</v>
      </c>
      <c r="I35" s="4">
        <v>293</v>
      </c>
      <c r="J35" s="4">
        <f t="shared" si="0"/>
        <v>927</v>
      </c>
    </row>
    <row r="36" spans="1:10" x14ac:dyDescent="0.25">
      <c r="A36" s="36" t="s">
        <v>1446</v>
      </c>
      <c r="B36" s="1" t="s">
        <v>728</v>
      </c>
      <c r="C36" s="2">
        <v>5240</v>
      </c>
      <c r="D36" s="2" t="s">
        <v>228</v>
      </c>
      <c r="E36" s="3">
        <v>3</v>
      </c>
      <c r="F36" s="55">
        <v>0.14184397163120568</v>
      </c>
      <c r="G36" s="4">
        <v>44</v>
      </c>
      <c r="H36" s="4">
        <v>30</v>
      </c>
      <c r="I36" s="4">
        <v>27</v>
      </c>
      <c r="J36" s="4">
        <f t="shared" si="0"/>
        <v>101</v>
      </c>
    </row>
    <row r="37" spans="1:10" x14ac:dyDescent="0.25">
      <c r="A37" s="36" t="s">
        <v>1454</v>
      </c>
      <c r="B37" s="1" t="s">
        <v>876</v>
      </c>
      <c r="C37" s="2">
        <v>4515</v>
      </c>
      <c r="D37" s="2" t="s">
        <v>593</v>
      </c>
      <c r="E37" s="3">
        <v>3</v>
      </c>
      <c r="F37" s="55">
        <v>0.36306235201262826</v>
      </c>
      <c r="G37" s="4">
        <v>339</v>
      </c>
      <c r="H37" s="4">
        <v>290</v>
      </c>
      <c r="I37" s="4">
        <v>341</v>
      </c>
      <c r="J37" s="4">
        <f t="shared" si="0"/>
        <v>970</v>
      </c>
    </row>
    <row r="38" spans="1:10" x14ac:dyDescent="0.25">
      <c r="A38" s="36" t="s">
        <v>1454</v>
      </c>
      <c r="B38" s="1" t="s">
        <v>876</v>
      </c>
      <c r="C38" s="2">
        <v>3576</v>
      </c>
      <c r="D38" s="2" t="s">
        <v>592</v>
      </c>
      <c r="E38" s="3">
        <v>3</v>
      </c>
      <c r="F38" s="55">
        <v>0.21537162162162163</v>
      </c>
      <c r="G38" s="4">
        <v>288</v>
      </c>
      <c r="H38" s="4">
        <v>276</v>
      </c>
      <c r="I38" s="4">
        <v>334</v>
      </c>
      <c r="J38" s="4">
        <f t="shared" si="0"/>
        <v>898</v>
      </c>
    </row>
    <row r="39" spans="1:10" x14ac:dyDescent="0.25">
      <c r="A39" s="36" t="s">
        <v>1454</v>
      </c>
      <c r="B39" s="1" t="s">
        <v>876</v>
      </c>
      <c r="C39" s="2">
        <v>1799</v>
      </c>
      <c r="D39" s="2" t="s">
        <v>590</v>
      </c>
      <c r="E39" s="3">
        <v>3</v>
      </c>
      <c r="F39" s="55">
        <v>0</v>
      </c>
      <c r="G39" s="4">
        <v>8</v>
      </c>
      <c r="H39" s="4">
        <v>3</v>
      </c>
      <c r="I39" s="4">
        <v>6</v>
      </c>
      <c r="J39" s="4">
        <f t="shared" si="0"/>
        <v>17</v>
      </c>
    </row>
    <row r="40" spans="1:10" x14ac:dyDescent="0.25">
      <c r="A40" s="36" t="s">
        <v>1454</v>
      </c>
      <c r="B40" s="1" t="s">
        <v>876</v>
      </c>
      <c r="C40" s="2">
        <v>1647</v>
      </c>
      <c r="D40" s="2" t="s">
        <v>589</v>
      </c>
      <c r="E40" s="3">
        <v>3</v>
      </c>
      <c r="F40" s="55">
        <v>0.61702127659574468</v>
      </c>
      <c r="G40" s="4">
        <v>48</v>
      </c>
      <c r="H40" s="4">
        <v>52</v>
      </c>
      <c r="I40" s="4">
        <v>64</v>
      </c>
      <c r="J40" s="4">
        <f t="shared" si="0"/>
        <v>164</v>
      </c>
    </row>
    <row r="41" spans="1:10" x14ac:dyDescent="0.25">
      <c r="A41" s="36" t="s">
        <v>1454</v>
      </c>
      <c r="B41" s="1" t="s">
        <v>876</v>
      </c>
      <c r="C41" s="2">
        <v>2553</v>
      </c>
      <c r="D41" s="2" t="s">
        <v>591</v>
      </c>
      <c r="E41" s="3">
        <v>3</v>
      </c>
      <c r="F41" s="55">
        <v>0.31189427312775331</v>
      </c>
      <c r="G41" s="4">
        <v>279</v>
      </c>
      <c r="H41" s="4">
        <v>294</v>
      </c>
      <c r="I41" s="4">
        <v>263</v>
      </c>
      <c r="J41" s="4">
        <f t="shared" si="0"/>
        <v>836</v>
      </c>
    </row>
    <row r="42" spans="1:10" x14ac:dyDescent="0.25">
      <c r="A42" s="36" t="s">
        <v>1454</v>
      </c>
      <c r="B42" s="1" t="s">
        <v>876</v>
      </c>
      <c r="C42" s="2">
        <v>5340</v>
      </c>
      <c r="D42" s="2" t="s">
        <v>594</v>
      </c>
      <c r="E42" s="3">
        <v>3</v>
      </c>
      <c r="F42" s="55">
        <v>0.35106382978723405</v>
      </c>
      <c r="G42" s="4">
        <v>1</v>
      </c>
      <c r="H42" s="4">
        <v>12</v>
      </c>
      <c r="I42" s="4">
        <v>81</v>
      </c>
      <c r="J42" s="4">
        <f t="shared" si="0"/>
        <v>94</v>
      </c>
    </row>
    <row r="43" spans="1:10" x14ac:dyDescent="0.25">
      <c r="A43" s="36" t="s">
        <v>1393</v>
      </c>
      <c r="B43" s="1" t="s">
        <v>809</v>
      </c>
      <c r="C43" s="2">
        <v>2807</v>
      </c>
      <c r="D43" s="2" t="s">
        <v>417</v>
      </c>
      <c r="E43" s="3">
        <v>3</v>
      </c>
      <c r="F43" s="55">
        <v>0.43550228310502281</v>
      </c>
      <c r="G43" s="4">
        <v>453</v>
      </c>
      <c r="H43" s="4">
        <v>408</v>
      </c>
      <c r="I43" s="4">
        <v>416</v>
      </c>
      <c r="J43" s="4">
        <f t="shared" si="0"/>
        <v>1277</v>
      </c>
    </row>
    <row r="44" spans="1:10" x14ac:dyDescent="0.25">
      <c r="A44" s="36" t="s">
        <v>1393</v>
      </c>
      <c r="B44" s="1" t="s">
        <v>809</v>
      </c>
      <c r="C44" s="2">
        <v>5033</v>
      </c>
      <c r="D44" s="2" t="s">
        <v>419</v>
      </c>
      <c r="E44" s="3">
        <v>3</v>
      </c>
      <c r="F44" s="55">
        <v>0.37683438155136267</v>
      </c>
      <c r="G44" s="4">
        <v>478</v>
      </c>
      <c r="H44" s="4">
        <v>474</v>
      </c>
      <c r="I44" s="4">
        <v>450</v>
      </c>
      <c r="J44" s="4">
        <f t="shared" si="0"/>
        <v>1402</v>
      </c>
    </row>
    <row r="45" spans="1:10" x14ac:dyDescent="0.25">
      <c r="A45" s="36" t="s">
        <v>1393</v>
      </c>
      <c r="B45" s="1" t="s">
        <v>809</v>
      </c>
      <c r="C45" s="2">
        <v>4158</v>
      </c>
      <c r="D45" s="2" t="s">
        <v>418</v>
      </c>
      <c r="E45" s="3">
        <v>3</v>
      </c>
      <c r="F45" s="55">
        <v>0.57674418604651168</v>
      </c>
      <c r="G45" s="4">
        <v>397</v>
      </c>
      <c r="H45" s="4">
        <v>344</v>
      </c>
      <c r="I45" s="4">
        <v>350</v>
      </c>
      <c r="J45" s="4">
        <f t="shared" si="0"/>
        <v>1091</v>
      </c>
    </row>
    <row r="46" spans="1:10" x14ac:dyDescent="0.25">
      <c r="A46" s="36" t="s">
        <v>1393</v>
      </c>
      <c r="B46" s="1" t="s">
        <v>809</v>
      </c>
      <c r="C46" s="2">
        <v>1510</v>
      </c>
      <c r="D46" s="2" t="s">
        <v>416</v>
      </c>
      <c r="E46" s="3">
        <v>3</v>
      </c>
      <c r="F46" s="55">
        <v>0.6859205776173285</v>
      </c>
      <c r="G46" s="4">
        <v>36</v>
      </c>
      <c r="H46" s="4">
        <v>66</v>
      </c>
      <c r="I46" s="4">
        <v>167</v>
      </c>
      <c r="J46" s="4">
        <f t="shared" si="0"/>
        <v>269</v>
      </c>
    </row>
    <row r="47" spans="1:10" x14ac:dyDescent="0.25">
      <c r="A47" s="36" t="s">
        <v>1393</v>
      </c>
      <c r="B47" s="1" t="s">
        <v>809</v>
      </c>
      <c r="C47" s="2">
        <v>5961</v>
      </c>
      <c r="D47" s="2" t="s">
        <v>421</v>
      </c>
      <c r="E47" s="3">
        <v>3</v>
      </c>
      <c r="F47" s="55">
        <v>2.564102564102564E-2</v>
      </c>
      <c r="G47" s="4">
        <v>0</v>
      </c>
      <c r="H47" s="4">
        <v>11</v>
      </c>
      <c r="I47" s="4">
        <v>28</v>
      </c>
      <c r="J47" s="4">
        <f t="shared" si="0"/>
        <v>39</v>
      </c>
    </row>
    <row r="48" spans="1:10" x14ac:dyDescent="0.25">
      <c r="A48" s="36" t="s">
        <v>1393</v>
      </c>
      <c r="B48" s="1" t="s">
        <v>809</v>
      </c>
      <c r="C48" s="2">
        <v>5372</v>
      </c>
      <c r="D48" s="2" t="s">
        <v>420</v>
      </c>
      <c r="E48" s="3">
        <v>3</v>
      </c>
      <c r="F48" s="55">
        <v>0.38207547169811323</v>
      </c>
      <c r="G48" s="4">
        <v>1</v>
      </c>
      <c r="H48" s="4">
        <v>22</v>
      </c>
      <c r="I48" s="4">
        <v>189</v>
      </c>
      <c r="J48" s="4">
        <f t="shared" si="0"/>
        <v>212</v>
      </c>
    </row>
    <row r="49" spans="1:10" x14ac:dyDescent="0.25">
      <c r="A49" s="1">
        <v>20203</v>
      </c>
      <c r="B49" s="1" t="s">
        <v>756</v>
      </c>
      <c r="C49" s="2">
        <v>3392</v>
      </c>
      <c r="D49" s="2" t="s">
        <v>313</v>
      </c>
      <c r="E49" s="3">
        <v>1</v>
      </c>
      <c r="F49" s="55">
        <v>0.14814814814814814</v>
      </c>
      <c r="G49" s="4">
        <v>7</v>
      </c>
      <c r="H49" s="4">
        <v>8</v>
      </c>
      <c r="I49" s="4">
        <v>4</v>
      </c>
      <c r="J49" s="4">
        <f t="shared" si="0"/>
        <v>19</v>
      </c>
    </row>
    <row r="50" spans="1:10" x14ac:dyDescent="0.25">
      <c r="A50" s="36" t="s">
        <v>1366</v>
      </c>
      <c r="B50" s="1" t="s">
        <v>878</v>
      </c>
      <c r="C50" s="2">
        <v>5021</v>
      </c>
      <c r="D50" s="2" t="s">
        <v>599</v>
      </c>
      <c r="E50" s="3">
        <v>3</v>
      </c>
      <c r="F50" s="55">
        <v>0</v>
      </c>
      <c r="G50" s="4">
        <v>4</v>
      </c>
      <c r="H50" s="4">
        <v>0</v>
      </c>
      <c r="I50" s="4">
        <v>0</v>
      </c>
      <c r="J50" s="4">
        <f t="shared" si="0"/>
        <v>4</v>
      </c>
    </row>
    <row r="51" spans="1:10" x14ac:dyDescent="0.25">
      <c r="A51" s="36" t="s">
        <v>1366</v>
      </c>
      <c r="B51" s="1" t="s">
        <v>878</v>
      </c>
      <c r="C51" s="2">
        <v>3136</v>
      </c>
      <c r="D51" s="2" t="s">
        <v>598</v>
      </c>
      <c r="E51" s="3">
        <v>3</v>
      </c>
      <c r="F51" s="55">
        <v>0.41896024464831805</v>
      </c>
      <c r="G51" s="4">
        <v>146</v>
      </c>
      <c r="H51" s="4">
        <v>184</v>
      </c>
      <c r="I51" s="4">
        <v>162</v>
      </c>
      <c r="J51" s="4">
        <f t="shared" si="0"/>
        <v>492</v>
      </c>
    </row>
    <row r="52" spans="1:10" x14ac:dyDescent="0.25">
      <c r="A52" s="36" t="s">
        <v>1366</v>
      </c>
      <c r="B52" s="1" t="s">
        <v>878</v>
      </c>
      <c r="C52" s="2">
        <v>5465</v>
      </c>
      <c r="D52" s="2" t="s">
        <v>600</v>
      </c>
      <c r="E52" s="3">
        <v>3</v>
      </c>
      <c r="F52" s="55">
        <v>0.36363636363636365</v>
      </c>
      <c r="G52" s="4">
        <v>0</v>
      </c>
      <c r="H52" s="4">
        <v>4</v>
      </c>
      <c r="I52" s="4">
        <v>7</v>
      </c>
      <c r="J52" s="4">
        <f t="shared" si="0"/>
        <v>11</v>
      </c>
    </row>
    <row r="53" spans="1:10" x14ac:dyDescent="0.25">
      <c r="A53" s="36" t="s">
        <v>1464</v>
      </c>
      <c r="B53" s="1" t="s">
        <v>744</v>
      </c>
      <c r="C53" s="2">
        <v>4038</v>
      </c>
      <c r="D53" s="2" t="s">
        <v>290</v>
      </c>
      <c r="E53" s="3">
        <v>3</v>
      </c>
      <c r="F53" s="55">
        <v>0.2857142857142857</v>
      </c>
      <c r="G53" s="4">
        <v>0</v>
      </c>
      <c r="H53" s="4">
        <v>3</v>
      </c>
      <c r="I53" s="4">
        <v>4</v>
      </c>
      <c r="J53" s="4">
        <f t="shared" si="0"/>
        <v>7</v>
      </c>
    </row>
    <row r="54" spans="1:10" x14ac:dyDescent="0.25">
      <c r="A54" s="36" t="s">
        <v>1464</v>
      </c>
      <c r="B54" s="1" t="s">
        <v>744</v>
      </c>
      <c r="C54" s="2">
        <v>1737</v>
      </c>
      <c r="D54" s="2" t="s">
        <v>288</v>
      </c>
      <c r="E54" s="3">
        <v>3</v>
      </c>
      <c r="F54" s="55">
        <v>0.72527472527472525</v>
      </c>
      <c r="G54" s="4">
        <v>11</v>
      </c>
      <c r="H54" s="4">
        <v>28</v>
      </c>
      <c r="I54" s="4">
        <v>48</v>
      </c>
      <c r="J54" s="4">
        <f t="shared" si="0"/>
        <v>87</v>
      </c>
    </row>
    <row r="55" spans="1:10" x14ac:dyDescent="0.25">
      <c r="A55" s="36" t="s">
        <v>1464</v>
      </c>
      <c r="B55" s="1" t="s">
        <v>744</v>
      </c>
      <c r="C55" s="2">
        <v>5395</v>
      </c>
      <c r="D55" s="2" t="s">
        <v>291</v>
      </c>
      <c r="E55" s="3">
        <v>3</v>
      </c>
      <c r="F55" s="55">
        <v>0.69354838709677424</v>
      </c>
      <c r="G55" s="4">
        <v>1</v>
      </c>
      <c r="H55" s="4">
        <v>11</v>
      </c>
      <c r="I55" s="4">
        <v>50</v>
      </c>
      <c r="J55" s="4">
        <f t="shared" si="0"/>
        <v>62</v>
      </c>
    </row>
    <row r="56" spans="1:10" x14ac:dyDescent="0.25">
      <c r="A56" s="36" t="s">
        <v>1464</v>
      </c>
      <c r="B56" s="1" t="s">
        <v>744</v>
      </c>
      <c r="C56" s="2">
        <v>3109</v>
      </c>
      <c r="D56" s="2" t="s">
        <v>289</v>
      </c>
      <c r="E56" s="3">
        <v>3</v>
      </c>
      <c r="F56" s="55">
        <v>0.59395973154362414</v>
      </c>
      <c r="G56" s="4">
        <v>315</v>
      </c>
      <c r="H56" s="4">
        <v>279</v>
      </c>
      <c r="I56" s="4">
        <v>286</v>
      </c>
      <c r="J56" s="4">
        <f t="shared" si="0"/>
        <v>880</v>
      </c>
    </row>
    <row r="57" spans="1:10" x14ac:dyDescent="0.25">
      <c r="A57" s="1">
        <v>24111</v>
      </c>
      <c r="B57" s="1" t="s">
        <v>786</v>
      </c>
      <c r="C57" s="2">
        <v>2800</v>
      </c>
      <c r="D57" s="2" t="s">
        <v>358</v>
      </c>
      <c r="E57" s="3">
        <v>1</v>
      </c>
      <c r="F57" s="55">
        <v>0.85882352941176465</v>
      </c>
      <c r="G57" s="4">
        <v>67</v>
      </c>
      <c r="H57" s="4">
        <v>64</v>
      </c>
      <c r="I57" s="4">
        <v>44</v>
      </c>
      <c r="J57" s="4">
        <f t="shared" si="0"/>
        <v>175</v>
      </c>
    </row>
    <row r="58" spans="1:10" x14ac:dyDescent="0.25">
      <c r="A58" s="1">
        <v>24111</v>
      </c>
      <c r="B58" s="1" t="s">
        <v>786</v>
      </c>
      <c r="C58" s="2">
        <v>5272</v>
      </c>
      <c r="D58" s="2" t="s">
        <v>359</v>
      </c>
      <c r="E58" s="3">
        <v>1</v>
      </c>
      <c r="F58" s="55">
        <v>0.70833333333333337</v>
      </c>
      <c r="G58" s="4">
        <v>0</v>
      </c>
      <c r="H58" s="4">
        <v>7</v>
      </c>
      <c r="I58" s="4">
        <v>17</v>
      </c>
      <c r="J58" s="4">
        <f t="shared" si="0"/>
        <v>24</v>
      </c>
    </row>
    <row r="59" spans="1:10" x14ac:dyDescent="0.25">
      <c r="A59" s="1">
        <v>9075</v>
      </c>
      <c r="B59" s="1" t="s">
        <v>683</v>
      </c>
      <c r="C59" s="2">
        <v>2788</v>
      </c>
      <c r="D59" s="2" t="s">
        <v>102</v>
      </c>
      <c r="E59" s="3">
        <v>1</v>
      </c>
      <c r="F59" s="55">
        <v>0.94693877551020411</v>
      </c>
      <c r="G59" s="4">
        <v>60</v>
      </c>
      <c r="H59" s="4">
        <v>62</v>
      </c>
      <c r="I59" s="4">
        <v>62</v>
      </c>
      <c r="J59" s="4">
        <f t="shared" si="0"/>
        <v>184</v>
      </c>
    </row>
    <row r="60" spans="1:10" x14ac:dyDescent="0.25">
      <c r="A60" s="1">
        <v>9075</v>
      </c>
      <c r="B60" s="1" t="s">
        <v>683</v>
      </c>
      <c r="C60" s="2">
        <v>1900</v>
      </c>
      <c r="D60" s="2" t="s">
        <v>101</v>
      </c>
      <c r="E60" s="3">
        <v>1</v>
      </c>
      <c r="F60" s="55">
        <v>0.91666666666666663</v>
      </c>
      <c r="G60" s="4">
        <v>0</v>
      </c>
      <c r="H60" s="4">
        <v>3</v>
      </c>
      <c r="I60" s="4">
        <v>9</v>
      </c>
      <c r="J60" s="4">
        <f t="shared" si="0"/>
        <v>12</v>
      </c>
    </row>
    <row r="61" spans="1:10" x14ac:dyDescent="0.25">
      <c r="A61" s="36" t="s">
        <v>1452</v>
      </c>
      <c r="B61" s="1" t="s">
        <v>821</v>
      </c>
      <c r="C61" s="2">
        <v>1928</v>
      </c>
      <c r="D61" s="2" t="s">
        <v>437</v>
      </c>
      <c r="E61" s="3">
        <v>3</v>
      </c>
      <c r="F61" s="55">
        <v>0.6</v>
      </c>
      <c r="G61" s="4">
        <v>2</v>
      </c>
      <c r="H61" s="4">
        <v>9</v>
      </c>
      <c r="I61" s="4">
        <v>29</v>
      </c>
      <c r="J61" s="4">
        <f t="shared" si="0"/>
        <v>40</v>
      </c>
    </row>
    <row r="62" spans="1:10" x14ac:dyDescent="0.25">
      <c r="A62" s="36" t="s">
        <v>1452</v>
      </c>
      <c r="B62" s="1" t="s">
        <v>821</v>
      </c>
      <c r="C62" s="2">
        <v>2362</v>
      </c>
      <c r="D62" s="2" t="s">
        <v>438</v>
      </c>
      <c r="E62" s="3">
        <v>3</v>
      </c>
      <c r="F62" s="55">
        <v>0.45179584120982985</v>
      </c>
      <c r="G62" s="4">
        <v>257</v>
      </c>
      <c r="H62" s="4">
        <v>246</v>
      </c>
      <c r="I62" s="4">
        <v>252</v>
      </c>
      <c r="J62" s="4">
        <f t="shared" si="0"/>
        <v>755</v>
      </c>
    </row>
    <row r="63" spans="1:10" x14ac:dyDescent="0.25">
      <c r="A63" s="37" t="s">
        <v>1493</v>
      </c>
      <c r="B63" s="1" t="s">
        <v>673</v>
      </c>
      <c r="C63" s="2">
        <v>4567</v>
      </c>
      <c r="D63" s="2" t="s">
        <v>76</v>
      </c>
      <c r="E63" s="3">
        <v>3</v>
      </c>
      <c r="F63" s="55">
        <v>0.11863636363636364</v>
      </c>
      <c r="G63" s="4">
        <v>586</v>
      </c>
      <c r="H63" s="4">
        <v>558</v>
      </c>
      <c r="I63" s="4">
        <v>566</v>
      </c>
      <c r="J63" s="4">
        <f t="shared" si="0"/>
        <v>1710</v>
      </c>
    </row>
    <row r="64" spans="1:10" x14ac:dyDescent="0.25">
      <c r="A64" s="37" t="s">
        <v>1493</v>
      </c>
      <c r="B64" s="1" t="s">
        <v>673</v>
      </c>
      <c r="C64" s="2">
        <v>5104</v>
      </c>
      <c r="D64" s="2" t="s">
        <v>77</v>
      </c>
      <c r="E64" s="3">
        <v>3</v>
      </c>
      <c r="F64" s="55">
        <v>0.28767123287671231</v>
      </c>
      <c r="G64" s="4">
        <v>31</v>
      </c>
      <c r="H64" s="4">
        <v>48</v>
      </c>
      <c r="I64" s="4">
        <v>48</v>
      </c>
      <c r="J64" s="4">
        <f t="shared" si="0"/>
        <v>127</v>
      </c>
    </row>
    <row r="65" spans="1:11" x14ac:dyDescent="0.25">
      <c r="A65" s="1">
        <v>5401</v>
      </c>
      <c r="B65" s="1" t="s">
        <v>665</v>
      </c>
      <c r="C65" s="2">
        <v>3145</v>
      </c>
      <c r="D65" s="2" t="s">
        <v>46</v>
      </c>
      <c r="E65" s="3">
        <v>1</v>
      </c>
      <c r="F65" s="55">
        <v>0.67619047619047623</v>
      </c>
      <c r="G65" s="4">
        <v>32</v>
      </c>
      <c r="H65" s="4">
        <v>21</v>
      </c>
      <c r="I65" s="4">
        <v>22</v>
      </c>
      <c r="J65" s="4">
        <f t="shared" si="0"/>
        <v>75</v>
      </c>
    </row>
    <row r="66" spans="1:11" x14ac:dyDescent="0.25">
      <c r="A66" s="1">
        <v>5401</v>
      </c>
      <c r="B66" s="1" t="s">
        <v>665</v>
      </c>
      <c r="C66" s="2">
        <v>3422</v>
      </c>
      <c r="D66" s="2" t="s">
        <v>47</v>
      </c>
      <c r="E66" s="3">
        <v>1</v>
      </c>
      <c r="F66" s="55">
        <v>0.35294117647058826</v>
      </c>
      <c r="G66" s="4">
        <v>7</v>
      </c>
      <c r="H66" s="4">
        <v>10</v>
      </c>
      <c r="I66" s="4">
        <v>10</v>
      </c>
      <c r="J66" s="4">
        <f t="shared" si="0"/>
        <v>27</v>
      </c>
    </row>
    <row r="67" spans="1:11" x14ac:dyDescent="0.25">
      <c r="A67" s="1">
        <v>4228</v>
      </c>
      <c r="B67" s="1" t="s">
        <v>660</v>
      </c>
      <c r="C67" s="2">
        <v>3564</v>
      </c>
      <c r="D67" s="2" t="s">
        <v>34</v>
      </c>
      <c r="E67" s="3">
        <v>1</v>
      </c>
      <c r="F67" s="55">
        <v>0.35046728971962615</v>
      </c>
      <c r="G67" s="4">
        <v>113</v>
      </c>
      <c r="H67" s="4">
        <v>115</v>
      </c>
      <c r="I67" s="4">
        <v>99</v>
      </c>
      <c r="J67" s="4">
        <f t="shared" si="0"/>
        <v>327</v>
      </c>
    </row>
    <row r="68" spans="1:11" x14ac:dyDescent="0.25">
      <c r="A68" s="37" t="s">
        <v>1483</v>
      </c>
      <c r="B68" s="1" t="s">
        <v>659</v>
      </c>
      <c r="C68" s="2">
        <v>3268</v>
      </c>
      <c r="D68" s="2" t="s">
        <v>33</v>
      </c>
      <c r="E68" s="3">
        <v>3</v>
      </c>
      <c r="F68" s="55">
        <v>0.41633466135458169</v>
      </c>
      <c r="G68" s="4">
        <v>139</v>
      </c>
      <c r="H68" s="4">
        <v>121</v>
      </c>
      <c r="I68" s="4">
        <v>118</v>
      </c>
      <c r="J68" s="4">
        <f t="shared" si="0"/>
        <v>378</v>
      </c>
    </row>
    <row r="69" spans="1:11" x14ac:dyDescent="0.25">
      <c r="A69" s="37" t="s">
        <v>1484</v>
      </c>
      <c r="B69" s="1" t="s">
        <v>679</v>
      </c>
      <c r="C69" s="2">
        <v>2281</v>
      </c>
      <c r="D69" s="2" t="s">
        <v>92</v>
      </c>
      <c r="E69" s="3">
        <v>3</v>
      </c>
      <c r="F69" s="55">
        <v>0.50585480093676816</v>
      </c>
      <c r="G69" s="4">
        <v>95</v>
      </c>
      <c r="H69" s="4">
        <v>109</v>
      </c>
      <c r="I69" s="4">
        <v>126</v>
      </c>
      <c r="J69" s="4">
        <f t="shared" ref="J69:J132" si="1">+G69+H69+I69</f>
        <v>330</v>
      </c>
    </row>
    <row r="70" spans="1:11" x14ac:dyDescent="0.25">
      <c r="A70" s="36" t="s">
        <v>1399</v>
      </c>
      <c r="B70" s="1" t="s">
        <v>747</v>
      </c>
      <c r="C70" s="2">
        <v>4509</v>
      </c>
      <c r="D70" s="2" t="s">
        <v>299</v>
      </c>
      <c r="E70" s="3">
        <v>3</v>
      </c>
      <c r="F70" s="55">
        <v>0.29420970266040691</v>
      </c>
      <c r="G70" s="4">
        <v>169</v>
      </c>
      <c r="H70" s="4">
        <v>153</v>
      </c>
      <c r="I70" s="4">
        <v>158</v>
      </c>
      <c r="J70" s="4">
        <f t="shared" si="1"/>
        <v>480</v>
      </c>
    </row>
    <row r="71" spans="1:11" x14ac:dyDescent="0.25">
      <c r="A71" s="36" t="s">
        <v>1399</v>
      </c>
      <c r="B71" s="1" t="s">
        <v>747</v>
      </c>
      <c r="C71" s="2">
        <v>2615</v>
      </c>
      <c r="D71" s="2" t="s">
        <v>297</v>
      </c>
      <c r="E71" s="3">
        <v>3</v>
      </c>
      <c r="F71" s="55">
        <v>0.2941970310391363</v>
      </c>
      <c r="G71" s="4">
        <v>377</v>
      </c>
      <c r="H71" s="4">
        <v>351</v>
      </c>
      <c r="I71" s="4">
        <v>353</v>
      </c>
      <c r="J71" s="4">
        <f t="shared" si="1"/>
        <v>1081</v>
      </c>
    </row>
    <row r="72" spans="1:11" x14ac:dyDescent="0.25">
      <c r="A72" s="36" t="s">
        <v>1399</v>
      </c>
      <c r="B72" s="1" t="s">
        <v>747</v>
      </c>
      <c r="C72" s="2">
        <v>4100</v>
      </c>
      <c r="D72" s="2" t="s">
        <v>298</v>
      </c>
      <c r="E72" s="3">
        <v>3</v>
      </c>
      <c r="F72" s="55">
        <v>0.43470935130581295</v>
      </c>
      <c r="G72" s="4">
        <v>297</v>
      </c>
      <c r="H72" s="4">
        <v>293</v>
      </c>
      <c r="I72" s="4">
        <v>276</v>
      </c>
      <c r="J72" s="4">
        <f t="shared" si="1"/>
        <v>866</v>
      </c>
    </row>
    <row r="73" spans="1:11" x14ac:dyDescent="0.25">
      <c r="A73" s="36" t="s">
        <v>1399</v>
      </c>
      <c r="B73" s="1" t="s">
        <v>747</v>
      </c>
      <c r="C73" s="2">
        <v>5472</v>
      </c>
      <c r="D73" s="2" t="s">
        <v>300</v>
      </c>
      <c r="E73" s="3">
        <v>3</v>
      </c>
      <c r="F73" s="55">
        <v>0.51351351351351349</v>
      </c>
      <c r="G73" s="4">
        <v>65</v>
      </c>
      <c r="H73" s="4">
        <v>93</v>
      </c>
      <c r="I73" s="4">
        <v>135</v>
      </c>
      <c r="J73" s="4">
        <f t="shared" si="1"/>
        <v>293</v>
      </c>
    </row>
    <row r="74" spans="1:11" x14ac:dyDescent="0.25">
      <c r="A74" s="36" t="s">
        <v>1408</v>
      </c>
      <c r="B74" s="1" t="s">
        <v>845</v>
      </c>
      <c r="C74" s="2">
        <v>5328</v>
      </c>
      <c r="D74" s="2" t="s">
        <v>530</v>
      </c>
      <c r="E74" s="3">
        <v>3</v>
      </c>
      <c r="F74" s="55">
        <v>0.42168674698795183</v>
      </c>
      <c r="G74" s="4">
        <v>3</v>
      </c>
      <c r="H74" s="4">
        <v>20</v>
      </c>
      <c r="I74" s="4">
        <v>60</v>
      </c>
      <c r="J74" s="4">
        <f t="shared" si="1"/>
        <v>83</v>
      </c>
    </row>
    <row r="75" spans="1:11" x14ac:dyDescent="0.25">
      <c r="A75" s="36" t="s">
        <v>1408</v>
      </c>
      <c r="B75" s="1" t="s">
        <v>845</v>
      </c>
      <c r="C75" s="2">
        <v>5003</v>
      </c>
      <c r="D75" s="2" t="s">
        <v>528</v>
      </c>
      <c r="E75" s="3">
        <v>3</v>
      </c>
      <c r="F75" s="55">
        <v>0.625</v>
      </c>
      <c r="G75" s="4">
        <v>0</v>
      </c>
      <c r="H75" s="4">
        <v>0</v>
      </c>
      <c r="I75" s="4">
        <v>40</v>
      </c>
      <c r="J75" s="4">
        <f t="shared" si="1"/>
        <v>40</v>
      </c>
    </row>
    <row r="76" spans="1:11" x14ac:dyDescent="0.25">
      <c r="A76" s="36" t="s">
        <v>1408</v>
      </c>
      <c r="B76" s="1" t="s">
        <v>845</v>
      </c>
      <c r="C76" s="2">
        <v>3065</v>
      </c>
      <c r="D76" s="2" t="s">
        <v>525</v>
      </c>
      <c r="E76" s="3">
        <v>3</v>
      </c>
      <c r="F76" s="55">
        <v>0.28876055086628166</v>
      </c>
      <c r="G76" s="4">
        <v>590</v>
      </c>
      <c r="H76" s="4">
        <v>526</v>
      </c>
      <c r="I76" s="4">
        <v>543</v>
      </c>
      <c r="J76" s="4">
        <f t="shared" si="1"/>
        <v>1659</v>
      </c>
    </row>
    <row r="77" spans="1:11" x14ac:dyDescent="0.25">
      <c r="A77" s="36" t="s">
        <v>1408</v>
      </c>
      <c r="B77" s="1" t="s">
        <v>845</v>
      </c>
      <c r="C77" s="2">
        <v>3918</v>
      </c>
      <c r="D77" s="2" t="s">
        <v>527</v>
      </c>
      <c r="E77" s="3">
        <v>3</v>
      </c>
      <c r="F77" s="55">
        <v>0.51655629139072845</v>
      </c>
      <c r="G77" s="4">
        <v>29</v>
      </c>
      <c r="H77" s="4">
        <v>38</v>
      </c>
      <c r="I77" s="4">
        <v>65</v>
      </c>
      <c r="J77" s="4">
        <f t="shared" si="1"/>
        <v>132</v>
      </c>
    </row>
    <row r="78" spans="1:11" x14ac:dyDescent="0.25">
      <c r="A78" s="36" t="s">
        <v>1408</v>
      </c>
      <c r="B78" s="1" t="s">
        <v>845</v>
      </c>
      <c r="C78" s="2">
        <v>3415</v>
      </c>
      <c r="D78" s="2" t="s">
        <v>526</v>
      </c>
      <c r="E78" s="3">
        <v>3</v>
      </c>
      <c r="F78" s="55">
        <v>0.39930955120828537</v>
      </c>
      <c r="G78" s="4">
        <v>436</v>
      </c>
      <c r="H78" s="4">
        <v>420</v>
      </c>
      <c r="I78" s="4">
        <v>421</v>
      </c>
      <c r="J78" s="4">
        <f t="shared" si="1"/>
        <v>1277</v>
      </c>
    </row>
    <row r="79" spans="1:11" x14ac:dyDescent="0.25">
      <c r="A79" s="36" t="s">
        <v>1408</v>
      </c>
      <c r="B79" s="1" t="s">
        <v>845</v>
      </c>
      <c r="C79" s="2">
        <v>5278</v>
      </c>
      <c r="D79" s="2" t="s">
        <v>529</v>
      </c>
      <c r="E79" s="3">
        <v>3</v>
      </c>
      <c r="F79" s="55">
        <v>0</v>
      </c>
      <c r="G79" s="4">
        <v>1</v>
      </c>
      <c r="H79" s="4">
        <v>7</v>
      </c>
      <c r="I79" s="4">
        <v>12</v>
      </c>
      <c r="J79" s="4">
        <f t="shared" si="1"/>
        <v>20</v>
      </c>
    </row>
    <row r="80" spans="1:11" x14ac:dyDescent="0.25">
      <c r="A80" s="38" t="s">
        <v>1408</v>
      </c>
      <c r="B80" s="20" t="s">
        <v>845</v>
      </c>
      <c r="C80" s="21">
        <v>5542</v>
      </c>
      <c r="D80" s="21" t="s">
        <v>531</v>
      </c>
      <c r="E80" s="3">
        <v>3</v>
      </c>
      <c r="F80" s="55">
        <v>0.18439716312056736</v>
      </c>
      <c r="G80" s="4">
        <v>44</v>
      </c>
      <c r="H80" s="4">
        <v>41</v>
      </c>
      <c r="I80" s="4">
        <v>13</v>
      </c>
      <c r="J80" s="4">
        <f t="shared" si="1"/>
        <v>98</v>
      </c>
      <c r="K80" s="54" t="s">
        <v>1524</v>
      </c>
    </row>
    <row r="81" spans="1:11" x14ac:dyDescent="0.25">
      <c r="A81" s="36" t="s">
        <v>1462</v>
      </c>
      <c r="B81" s="1" t="s">
        <v>773</v>
      </c>
      <c r="C81" s="2">
        <v>2166</v>
      </c>
      <c r="D81" s="2" t="s">
        <v>335</v>
      </c>
      <c r="E81" s="3">
        <v>3</v>
      </c>
      <c r="F81" s="55">
        <v>0.64337851929092804</v>
      </c>
      <c r="G81" s="4">
        <v>237</v>
      </c>
      <c r="H81" s="4">
        <v>256</v>
      </c>
      <c r="I81" s="4">
        <v>251</v>
      </c>
      <c r="J81" s="4">
        <f t="shared" si="1"/>
        <v>744</v>
      </c>
    </row>
    <row r="82" spans="1:11" x14ac:dyDescent="0.25">
      <c r="A82" s="36" t="s">
        <v>1462</v>
      </c>
      <c r="B82" s="1" t="s">
        <v>773</v>
      </c>
      <c r="C82" s="2">
        <v>5359</v>
      </c>
      <c r="D82" s="2" t="s">
        <v>336</v>
      </c>
      <c r="E82" s="3">
        <v>3</v>
      </c>
      <c r="F82" s="55">
        <v>0.68888888888888888</v>
      </c>
      <c r="G82" s="4">
        <v>3</v>
      </c>
      <c r="H82" s="4">
        <v>13</v>
      </c>
      <c r="I82" s="4">
        <v>29</v>
      </c>
      <c r="J82" s="4">
        <f t="shared" si="1"/>
        <v>45</v>
      </c>
    </row>
    <row r="83" spans="1:11" x14ac:dyDescent="0.25">
      <c r="A83" s="36" t="s">
        <v>1431</v>
      </c>
      <c r="B83" s="1" t="s">
        <v>771</v>
      </c>
      <c r="C83" s="2">
        <v>2799</v>
      </c>
      <c r="D83" s="2" t="s">
        <v>332</v>
      </c>
      <c r="E83" s="3">
        <v>3</v>
      </c>
      <c r="F83" s="55">
        <v>0.38383838383838381</v>
      </c>
      <c r="G83" s="4">
        <v>253</v>
      </c>
      <c r="H83" s="4">
        <v>255</v>
      </c>
      <c r="I83" s="4">
        <v>236</v>
      </c>
      <c r="J83" s="4">
        <f t="shared" si="1"/>
        <v>744</v>
      </c>
    </row>
    <row r="84" spans="1:11" x14ac:dyDescent="0.25">
      <c r="A84" s="36" t="s">
        <v>1431</v>
      </c>
      <c r="B84" s="1" t="s">
        <v>771</v>
      </c>
      <c r="C84" s="2">
        <v>5369</v>
      </c>
      <c r="D84" s="2" t="s">
        <v>333</v>
      </c>
      <c r="E84" s="3">
        <v>3</v>
      </c>
      <c r="F84" s="55">
        <v>0.625</v>
      </c>
      <c r="G84" s="4">
        <v>4</v>
      </c>
      <c r="H84" s="4">
        <v>6</v>
      </c>
      <c r="I84" s="4">
        <v>28</v>
      </c>
      <c r="J84" s="4">
        <f t="shared" si="1"/>
        <v>38</v>
      </c>
    </row>
    <row r="85" spans="1:11" x14ac:dyDescent="0.25">
      <c r="A85" s="36" t="s">
        <v>1475</v>
      </c>
      <c r="B85" s="1" t="s">
        <v>847</v>
      </c>
      <c r="C85" s="2">
        <v>3610</v>
      </c>
      <c r="D85" s="2" t="s">
        <v>534</v>
      </c>
      <c r="E85" s="3">
        <v>3</v>
      </c>
      <c r="F85" s="55">
        <v>0.43659832953682615</v>
      </c>
      <c r="G85" s="4">
        <v>356</v>
      </c>
      <c r="H85" s="4">
        <v>322</v>
      </c>
      <c r="I85" s="4">
        <v>296</v>
      </c>
      <c r="J85" s="4">
        <f t="shared" si="1"/>
        <v>974</v>
      </c>
    </row>
    <row r="86" spans="1:11" x14ac:dyDescent="0.25">
      <c r="A86" s="36" t="s">
        <v>1475</v>
      </c>
      <c r="B86" s="1" t="s">
        <v>847</v>
      </c>
      <c r="C86" s="2">
        <v>5396</v>
      </c>
      <c r="D86" s="2" t="s">
        <v>535</v>
      </c>
      <c r="E86" s="3">
        <v>3</v>
      </c>
      <c r="F86" s="55">
        <v>0.66666666666666663</v>
      </c>
      <c r="G86" s="4">
        <v>0</v>
      </c>
      <c r="H86" s="4">
        <v>4</v>
      </c>
      <c r="I86" s="4">
        <v>8</v>
      </c>
      <c r="J86" s="4">
        <f t="shared" si="1"/>
        <v>12</v>
      </c>
    </row>
    <row r="87" spans="1:11" x14ac:dyDescent="0.25">
      <c r="A87" s="36" t="s">
        <v>1475</v>
      </c>
      <c r="B87" s="1" t="s">
        <v>847</v>
      </c>
      <c r="C87" s="2">
        <v>1769</v>
      </c>
      <c r="D87" s="2" t="s">
        <v>533</v>
      </c>
      <c r="E87" s="3">
        <v>3</v>
      </c>
      <c r="F87" s="55">
        <v>0.63636363636363635</v>
      </c>
      <c r="G87" s="4">
        <v>9</v>
      </c>
      <c r="H87" s="4">
        <v>7</v>
      </c>
      <c r="I87" s="4">
        <v>15</v>
      </c>
      <c r="J87" s="4">
        <f t="shared" si="1"/>
        <v>31</v>
      </c>
    </row>
    <row r="88" spans="1:11" x14ac:dyDescent="0.25">
      <c r="A88" s="1">
        <v>33036</v>
      </c>
      <c r="B88" s="1" t="s">
        <v>854</v>
      </c>
      <c r="C88" s="2">
        <v>1763</v>
      </c>
      <c r="D88" s="2" t="s">
        <v>550</v>
      </c>
      <c r="E88" s="3">
        <v>1</v>
      </c>
      <c r="F88" s="55">
        <v>0.36538461538461536</v>
      </c>
      <c r="G88" s="4">
        <v>11</v>
      </c>
      <c r="H88" s="4">
        <v>14</v>
      </c>
      <c r="I88" s="4">
        <v>22</v>
      </c>
      <c r="J88" s="4">
        <f t="shared" si="1"/>
        <v>47</v>
      </c>
    </row>
    <row r="89" spans="1:11" x14ac:dyDescent="0.25">
      <c r="A89" s="1">
        <v>33036</v>
      </c>
      <c r="B89" s="1" t="s">
        <v>854</v>
      </c>
      <c r="C89" s="2">
        <v>2404</v>
      </c>
      <c r="D89" s="2" t="s">
        <v>551</v>
      </c>
      <c r="E89" s="3">
        <v>1</v>
      </c>
      <c r="F89" s="55">
        <v>0.47826086956521741</v>
      </c>
      <c r="G89" s="4">
        <v>54</v>
      </c>
      <c r="H89" s="4">
        <v>54</v>
      </c>
      <c r="I89" s="4">
        <v>61</v>
      </c>
      <c r="J89" s="4">
        <f t="shared" si="1"/>
        <v>169</v>
      </c>
    </row>
    <row r="90" spans="1:11" x14ac:dyDescent="0.25">
      <c r="A90" s="38" t="s">
        <v>1426</v>
      </c>
      <c r="B90" s="20" t="s">
        <v>813</v>
      </c>
      <c r="C90" s="21">
        <v>5549</v>
      </c>
      <c r="D90" s="21" t="s">
        <v>426</v>
      </c>
      <c r="E90" s="3">
        <v>2</v>
      </c>
      <c r="F90" s="55">
        <v>0</v>
      </c>
      <c r="G90" s="4">
        <v>37</v>
      </c>
      <c r="H90" s="4">
        <v>48</v>
      </c>
      <c r="I90" s="4">
        <v>43</v>
      </c>
      <c r="J90" s="4">
        <f t="shared" si="1"/>
        <v>128</v>
      </c>
      <c r="K90" s="54" t="s">
        <v>1524</v>
      </c>
    </row>
    <row r="91" spans="1:11" x14ac:dyDescent="0.25">
      <c r="A91" s="1">
        <v>16049</v>
      </c>
      <c r="B91" s="1" t="s">
        <v>718</v>
      </c>
      <c r="C91" s="2">
        <v>3275</v>
      </c>
      <c r="D91" s="2" t="s">
        <v>161</v>
      </c>
      <c r="E91" s="3">
        <v>1</v>
      </c>
      <c r="F91" s="55">
        <v>0.41825095057034223</v>
      </c>
      <c r="G91" s="4">
        <v>64</v>
      </c>
      <c r="H91" s="4">
        <v>59</v>
      </c>
      <c r="I91" s="4">
        <v>78</v>
      </c>
      <c r="J91" s="4">
        <f t="shared" si="1"/>
        <v>201</v>
      </c>
    </row>
    <row r="92" spans="1:11" x14ac:dyDescent="0.25">
      <c r="A92" s="1">
        <v>16049</v>
      </c>
      <c r="B92" s="1" t="s">
        <v>718</v>
      </c>
      <c r="C92" s="2">
        <v>5397</v>
      </c>
      <c r="D92" s="2" t="s">
        <v>162</v>
      </c>
      <c r="E92" s="3">
        <v>1</v>
      </c>
      <c r="F92" s="55">
        <v>0.72727272727272729</v>
      </c>
      <c r="G92" s="4">
        <v>0</v>
      </c>
      <c r="H92" s="4">
        <v>0</v>
      </c>
      <c r="I92" s="4">
        <v>11</v>
      </c>
      <c r="J92" s="4">
        <f t="shared" si="1"/>
        <v>11</v>
      </c>
    </row>
    <row r="93" spans="1:11" x14ac:dyDescent="0.25">
      <c r="A93" s="1">
        <v>16049</v>
      </c>
      <c r="B93" s="1" t="s">
        <v>718</v>
      </c>
      <c r="C93" s="2">
        <v>1724</v>
      </c>
      <c r="D93" s="2" t="s">
        <v>160</v>
      </c>
      <c r="E93" s="3">
        <v>1</v>
      </c>
      <c r="F93" s="55">
        <v>0.41176470588235292</v>
      </c>
      <c r="G93" s="4">
        <v>5</v>
      </c>
      <c r="H93" s="4">
        <v>10</v>
      </c>
      <c r="I93" s="4">
        <v>12</v>
      </c>
      <c r="J93" s="4">
        <f t="shared" si="1"/>
        <v>27</v>
      </c>
    </row>
    <row r="94" spans="1:11" x14ac:dyDescent="0.25">
      <c r="A94" s="37" t="s">
        <v>1494</v>
      </c>
      <c r="B94" s="1" t="s">
        <v>649</v>
      </c>
      <c r="C94" s="2">
        <v>2299</v>
      </c>
      <c r="D94" s="2" t="s">
        <v>13</v>
      </c>
      <c r="E94" s="3">
        <v>3</v>
      </c>
      <c r="F94" s="55">
        <v>0.47381546134663344</v>
      </c>
      <c r="G94" s="4">
        <v>215</v>
      </c>
      <c r="H94" s="4">
        <v>218</v>
      </c>
      <c r="I94" s="4">
        <v>161</v>
      </c>
      <c r="J94" s="4">
        <f t="shared" si="1"/>
        <v>594</v>
      </c>
    </row>
    <row r="95" spans="1:11" x14ac:dyDescent="0.25">
      <c r="A95" s="37" t="s">
        <v>1494</v>
      </c>
      <c r="B95" s="1" t="s">
        <v>649</v>
      </c>
      <c r="C95" s="2">
        <v>5413</v>
      </c>
      <c r="D95" s="2" t="s">
        <v>14</v>
      </c>
      <c r="E95" s="3">
        <v>3</v>
      </c>
      <c r="F95" s="55">
        <v>0.7857142857142857</v>
      </c>
      <c r="G95" s="4">
        <v>0</v>
      </c>
      <c r="H95" s="4">
        <v>3</v>
      </c>
      <c r="I95" s="4">
        <v>25</v>
      </c>
      <c r="J95" s="4">
        <f t="shared" si="1"/>
        <v>28</v>
      </c>
    </row>
    <row r="96" spans="1:11" x14ac:dyDescent="0.25">
      <c r="A96" s="37" t="s">
        <v>1494</v>
      </c>
      <c r="B96" s="1" t="s">
        <v>649</v>
      </c>
      <c r="C96" s="2">
        <v>1617</v>
      </c>
      <c r="D96" s="2" t="s">
        <v>12</v>
      </c>
      <c r="E96" s="3">
        <v>3</v>
      </c>
      <c r="F96" s="55">
        <v>0.65625</v>
      </c>
      <c r="G96" s="4">
        <v>7</v>
      </c>
      <c r="H96" s="4">
        <v>15</v>
      </c>
      <c r="I96" s="4">
        <v>42</v>
      </c>
      <c r="J96" s="4">
        <f t="shared" si="1"/>
        <v>64</v>
      </c>
    </row>
    <row r="97" spans="1:11" x14ac:dyDescent="0.25">
      <c r="A97" s="1">
        <v>19404</v>
      </c>
      <c r="B97" s="1" t="s">
        <v>754</v>
      </c>
      <c r="C97" s="2">
        <v>1987</v>
      </c>
      <c r="D97" s="2" t="s">
        <v>310</v>
      </c>
      <c r="E97" s="3">
        <v>1</v>
      </c>
      <c r="F97" s="55">
        <v>0.64516129032258063</v>
      </c>
      <c r="G97" s="4">
        <v>5</v>
      </c>
      <c r="H97" s="4">
        <v>7</v>
      </c>
      <c r="I97" s="4">
        <v>18</v>
      </c>
      <c r="J97" s="4">
        <f t="shared" si="1"/>
        <v>30</v>
      </c>
    </row>
    <row r="98" spans="1:11" x14ac:dyDescent="0.25">
      <c r="A98" s="1">
        <v>19404</v>
      </c>
      <c r="B98" s="1" t="s">
        <v>754</v>
      </c>
      <c r="C98" s="2">
        <v>2329</v>
      </c>
      <c r="D98" s="2" t="s">
        <v>311</v>
      </c>
      <c r="E98" s="3">
        <v>1</v>
      </c>
      <c r="F98" s="55">
        <v>0.32365145228215769</v>
      </c>
      <c r="G98" s="4">
        <v>60</v>
      </c>
      <c r="H98" s="4">
        <v>58</v>
      </c>
      <c r="I98" s="4">
        <v>53</v>
      </c>
      <c r="J98" s="4">
        <f t="shared" si="1"/>
        <v>171</v>
      </c>
    </row>
    <row r="99" spans="1:11" x14ac:dyDescent="0.25">
      <c r="A99" s="36" t="s">
        <v>1466</v>
      </c>
      <c r="B99" s="1" t="s">
        <v>806</v>
      </c>
      <c r="C99" s="2">
        <v>2425</v>
      </c>
      <c r="D99" s="2" t="s">
        <v>405</v>
      </c>
      <c r="E99" s="3">
        <v>3</v>
      </c>
      <c r="F99" s="55">
        <v>0.77111286503551701</v>
      </c>
      <c r="G99" s="4">
        <v>355</v>
      </c>
      <c r="H99" s="4">
        <v>272</v>
      </c>
      <c r="I99" s="4">
        <v>299</v>
      </c>
      <c r="J99" s="4">
        <f t="shared" si="1"/>
        <v>926</v>
      </c>
    </row>
    <row r="100" spans="1:11" x14ac:dyDescent="0.25">
      <c r="A100" s="36" t="s">
        <v>1466</v>
      </c>
      <c r="B100" s="1" t="s">
        <v>806</v>
      </c>
      <c r="C100" s="2">
        <v>5297</v>
      </c>
      <c r="D100" s="2" t="s">
        <v>408</v>
      </c>
      <c r="E100" s="3">
        <v>3</v>
      </c>
      <c r="F100" s="55">
        <v>0.55555555555555558</v>
      </c>
      <c r="G100" s="4">
        <v>4</v>
      </c>
      <c r="H100" s="4">
        <v>1</v>
      </c>
      <c r="I100" s="4">
        <v>1</v>
      </c>
      <c r="J100" s="4">
        <f t="shared" si="1"/>
        <v>6</v>
      </c>
    </row>
    <row r="101" spans="1:11" x14ac:dyDescent="0.25">
      <c r="A101" s="36" t="s">
        <v>1466</v>
      </c>
      <c r="B101" s="1" t="s">
        <v>806</v>
      </c>
      <c r="C101" s="2">
        <v>5411</v>
      </c>
      <c r="D101" s="2" t="s">
        <v>409</v>
      </c>
      <c r="E101" s="3">
        <v>3</v>
      </c>
      <c r="F101" s="55">
        <v>0.67080745341614911</v>
      </c>
      <c r="G101" s="4">
        <v>4</v>
      </c>
      <c r="H101" s="4">
        <v>28</v>
      </c>
      <c r="I101" s="4">
        <v>129</v>
      </c>
      <c r="J101" s="4">
        <f t="shared" si="1"/>
        <v>161</v>
      </c>
    </row>
    <row r="102" spans="1:11" x14ac:dyDescent="0.25">
      <c r="A102" s="36" t="s">
        <v>1466</v>
      </c>
      <c r="B102" s="1" t="s">
        <v>806</v>
      </c>
      <c r="C102" s="2">
        <v>1825</v>
      </c>
      <c r="D102" s="2" t="s">
        <v>403</v>
      </c>
      <c r="E102" s="3">
        <v>3</v>
      </c>
      <c r="F102" s="55">
        <v>0.73333333333333328</v>
      </c>
      <c r="G102" s="4">
        <v>0</v>
      </c>
      <c r="H102" s="4">
        <v>0</v>
      </c>
      <c r="I102" s="4">
        <v>15</v>
      </c>
      <c r="J102" s="4">
        <f t="shared" si="1"/>
        <v>15</v>
      </c>
    </row>
    <row r="103" spans="1:11" x14ac:dyDescent="0.25">
      <c r="A103" s="38" t="s">
        <v>1466</v>
      </c>
      <c r="B103" s="20" t="s">
        <v>806</v>
      </c>
      <c r="C103" s="21">
        <v>1880</v>
      </c>
      <c r="D103" s="21" t="s">
        <v>404</v>
      </c>
      <c r="E103" s="3">
        <v>3</v>
      </c>
      <c r="F103" s="55">
        <v>1</v>
      </c>
      <c r="G103" s="4">
        <v>0</v>
      </c>
      <c r="H103" s="4">
        <v>1</v>
      </c>
      <c r="I103" s="4">
        <v>0</v>
      </c>
      <c r="J103" s="4">
        <f t="shared" si="1"/>
        <v>1</v>
      </c>
    </row>
    <row r="104" spans="1:11" x14ac:dyDescent="0.25">
      <c r="A104" s="36" t="s">
        <v>1466</v>
      </c>
      <c r="B104" s="1" t="s">
        <v>806</v>
      </c>
      <c r="C104" s="2">
        <v>3456</v>
      </c>
      <c r="D104" s="2" t="s">
        <v>406</v>
      </c>
      <c r="E104" s="3">
        <v>3</v>
      </c>
      <c r="F104" s="55">
        <v>0.45569620253164556</v>
      </c>
      <c r="G104" s="4">
        <v>351</v>
      </c>
      <c r="H104" s="4">
        <v>340</v>
      </c>
      <c r="I104" s="4">
        <v>304</v>
      </c>
      <c r="J104" s="4">
        <f t="shared" si="1"/>
        <v>995</v>
      </c>
    </row>
    <row r="105" spans="1:11" x14ac:dyDescent="0.25">
      <c r="A105" s="36" t="s">
        <v>1466</v>
      </c>
      <c r="B105" s="1" t="s">
        <v>806</v>
      </c>
      <c r="C105" s="2">
        <v>5027</v>
      </c>
      <c r="D105" s="2" t="s">
        <v>407</v>
      </c>
      <c r="E105" s="3">
        <v>3</v>
      </c>
      <c r="F105" s="55">
        <v>0.50169491525423726</v>
      </c>
      <c r="G105" s="4">
        <v>89</v>
      </c>
      <c r="H105" s="4">
        <v>58</v>
      </c>
      <c r="I105" s="4">
        <v>38</v>
      </c>
      <c r="J105" s="4">
        <f t="shared" si="1"/>
        <v>185</v>
      </c>
    </row>
    <row r="106" spans="1:11" x14ac:dyDescent="0.25">
      <c r="A106" s="38" t="s">
        <v>1478</v>
      </c>
      <c r="B106" s="20" t="s">
        <v>816</v>
      </c>
      <c r="C106" s="21">
        <v>5951</v>
      </c>
      <c r="D106" s="21" t="s">
        <v>429</v>
      </c>
      <c r="E106" s="3">
        <v>3</v>
      </c>
      <c r="F106" s="55">
        <v>0</v>
      </c>
      <c r="G106" s="4">
        <v>0</v>
      </c>
      <c r="H106" s="4">
        <v>69</v>
      </c>
      <c r="I106" s="4">
        <v>231</v>
      </c>
      <c r="J106" s="4">
        <f t="shared" si="1"/>
        <v>300</v>
      </c>
    </row>
    <row r="107" spans="1:11" x14ac:dyDescent="0.25">
      <c r="A107" s="36" t="s">
        <v>1345</v>
      </c>
      <c r="B107" s="1" t="s">
        <v>887</v>
      </c>
      <c r="C107" s="2">
        <v>3366</v>
      </c>
      <c r="D107" s="2" t="s">
        <v>611</v>
      </c>
      <c r="E107" s="3">
        <v>2</v>
      </c>
      <c r="F107" s="55">
        <v>0.30939226519337015</v>
      </c>
      <c r="G107" s="4">
        <v>50</v>
      </c>
      <c r="H107" s="4">
        <v>47</v>
      </c>
      <c r="I107" s="4">
        <v>43</v>
      </c>
      <c r="J107" s="4">
        <f t="shared" si="1"/>
        <v>140</v>
      </c>
    </row>
    <row r="108" spans="1:11" x14ac:dyDescent="0.25">
      <c r="A108" s="36" t="s">
        <v>1416</v>
      </c>
      <c r="B108" s="1" t="s">
        <v>871</v>
      </c>
      <c r="C108" s="2">
        <v>5362</v>
      </c>
      <c r="D108" s="2" t="s">
        <v>585</v>
      </c>
      <c r="E108" s="3">
        <v>3</v>
      </c>
      <c r="F108" s="55">
        <v>0.48741418764302058</v>
      </c>
      <c r="G108" s="4">
        <v>111</v>
      </c>
      <c r="H108" s="4">
        <v>113</v>
      </c>
      <c r="I108" s="4">
        <v>95</v>
      </c>
      <c r="J108" s="4">
        <f t="shared" si="1"/>
        <v>319</v>
      </c>
    </row>
    <row r="109" spans="1:11" x14ac:dyDescent="0.25">
      <c r="A109" s="36" t="s">
        <v>1351</v>
      </c>
      <c r="B109" s="1" t="s">
        <v>890</v>
      </c>
      <c r="C109" s="2">
        <v>2588</v>
      </c>
      <c r="D109" s="2" t="s">
        <v>614</v>
      </c>
      <c r="E109" s="3">
        <v>2</v>
      </c>
      <c r="F109" s="55">
        <v>6.5217391304347824E-2</v>
      </c>
      <c r="G109" s="4">
        <v>13</v>
      </c>
      <c r="H109" s="4">
        <v>11</v>
      </c>
      <c r="I109" s="4">
        <v>12</v>
      </c>
      <c r="J109" s="4">
        <f t="shared" si="1"/>
        <v>36</v>
      </c>
    </row>
    <row r="110" spans="1:11" x14ac:dyDescent="0.25">
      <c r="A110" s="1">
        <v>33206</v>
      </c>
      <c r="B110" s="1" t="s">
        <v>858</v>
      </c>
      <c r="C110" s="2">
        <v>3508</v>
      </c>
      <c r="D110" s="2" t="s">
        <v>557</v>
      </c>
      <c r="E110" s="3">
        <v>1</v>
      </c>
      <c r="F110" s="55">
        <v>0.8</v>
      </c>
      <c r="G110" s="4">
        <v>12</v>
      </c>
      <c r="H110" s="4">
        <v>8</v>
      </c>
      <c r="I110" s="4">
        <v>13</v>
      </c>
      <c r="J110" s="4">
        <f t="shared" si="1"/>
        <v>33</v>
      </c>
      <c r="K110" t="s">
        <v>1525</v>
      </c>
    </row>
    <row r="111" spans="1:11" x14ac:dyDescent="0.25">
      <c r="A111" s="36" t="s">
        <v>1333</v>
      </c>
      <c r="B111" s="1" t="s">
        <v>873</v>
      </c>
      <c r="C111" s="2">
        <v>4049</v>
      </c>
      <c r="D111" s="2" t="s">
        <v>318</v>
      </c>
      <c r="E111" s="3">
        <v>2</v>
      </c>
      <c r="F111" s="55">
        <v>0.51063829787234039</v>
      </c>
      <c r="G111" s="4">
        <v>62</v>
      </c>
      <c r="H111" s="4">
        <v>51</v>
      </c>
      <c r="I111" s="4">
        <v>47</v>
      </c>
      <c r="J111" s="4">
        <f t="shared" si="1"/>
        <v>160</v>
      </c>
    </row>
    <row r="112" spans="1:11" x14ac:dyDescent="0.25">
      <c r="A112" s="36" t="s">
        <v>1467</v>
      </c>
      <c r="B112" s="1" t="s">
        <v>857</v>
      </c>
      <c r="C112" s="2">
        <v>3310</v>
      </c>
      <c r="D112" s="2" t="s">
        <v>556</v>
      </c>
      <c r="E112" s="3">
        <v>3</v>
      </c>
      <c r="F112" s="55">
        <v>0.44052044609665425</v>
      </c>
      <c r="G112" s="4">
        <v>124</v>
      </c>
      <c r="H112" s="4">
        <v>128</v>
      </c>
      <c r="I112" s="4">
        <v>140</v>
      </c>
      <c r="J112" s="4">
        <f t="shared" si="1"/>
        <v>392</v>
      </c>
    </row>
    <row r="113" spans="1:11" x14ac:dyDescent="0.25">
      <c r="A113" s="36" t="s">
        <v>1467</v>
      </c>
      <c r="B113" s="1" t="s">
        <v>857</v>
      </c>
      <c r="C113" s="2">
        <v>1594</v>
      </c>
      <c r="D113" s="2" t="s">
        <v>555</v>
      </c>
      <c r="E113" s="3">
        <v>3</v>
      </c>
      <c r="F113" s="55">
        <v>0.5</v>
      </c>
      <c r="G113" s="4">
        <v>9</v>
      </c>
      <c r="H113" s="4">
        <v>10</v>
      </c>
      <c r="I113" s="4">
        <v>22</v>
      </c>
      <c r="J113" s="4">
        <f t="shared" si="1"/>
        <v>41</v>
      </c>
    </row>
    <row r="114" spans="1:11" x14ac:dyDescent="0.25">
      <c r="A114" s="1">
        <v>29011</v>
      </c>
      <c r="B114" s="1" t="s">
        <v>820</v>
      </c>
      <c r="C114" s="2">
        <v>1605</v>
      </c>
      <c r="D114" s="2" t="s">
        <v>435</v>
      </c>
      <c r="E114" s="3">
        <v>1</v>
      </c>
      <c r="F114" s="55">
        <v>0.8</v>
      </c>
      <c r="G114" s="4">
        <v>2</v>
      </c>
      <c r="H114" s="4">
        <v>2</v>
      </c>
      <c r="I114" s="4">
        <v>5</v>
      </c>
      <c r="J114" s="4">
        <f t="shared" si="1"/>
        <v>9</v>
      </c>
    </row>
    <row r="115" spans="1:11" x14ac:dyDescent="0.25">
      <c r="A115" s="1">
        <v>29011</v>
      </c>
      <c r="B115" s="1" t="s">
        <v>820</v>
      </c>
      <c r="C115" s="2">
        <v>2810</v>
      </c>
      <c r="D115" s="2" t="s">
        <v>436</v>
      </c>
      <c r="E115" s="3">
        <v>1</v>
      </c>
      <c r="F115" s="55">
        <v>0.60135135135135132</v>
      </c>
      <c r="G115" s="4">
        <v>46</v>
      </c>
      <c r="H115" s="4">
        <v>26</v>
      </c>
      <c r="I115" s="4">
        <v>38</v>
      </c>
      <c r="J115" s="4">
        <f t="shared" si="1"/>
        <v>110</v>
      </c>
    </row>
    <row r="116" spans="1:11" x14ac:dyDescent="0.25">
      <c r="A116" s="1">
        <v>13151</v>
      </c>
      <c r="B116" s="1" t="s">
        <v>697</v>
      </c>
      <c r="C116" s="2">
        <v>2968</v>
      </c>
      <c r="D116" s="2" t="s">
        <v>124</v>
      </c>
      <c r="E116" s="3">
        <v>1</v>
      </c>
      <c r="F116" s="55">
        <v>0.33695652173913043</v>
      </c>
      <c r="G116" s="4">
        <v>21</v>
      </c>
      <c r="H116" s="4">
        <v>20</v>
      </c>
      <c r="I116" s="4">
        <v>26</v>
      </c>
      <c r="J116" s="4">
        <f t="shared" si="1"/>
        <v>67</v>
      </c>
    </row>
    <row r="117" spans="1:11" x14ac:dyDescent="0.25">
      <c r="A117" s="36" t="s">
        <v>1213</v>
      </c>
      <c r="B117" s="1" t="s">
        <v>715</v>
      </c>
      <c r="C117" s="2">
        <v>2625</v>
      </c>
      <c r="D117" s="2" t="s">
        <v>154</v>
      </c>
      <c r="E117" s="3">
        <v>2</v>
      </c>
      <c r="F117" s="55">
        <v>0.3</v>
      </c>
      <c r="G117" s="4">
        <v>59</v>
      </c>
      <c r="H117" s="4">
        <v>89</v>
      </c>
      <c r="I117" s="4">
        <v>69</v>
      </c>
      <c r="J117" s="4">
        <f t="shared" si="1"/>
        <v>217</v>
      </c>
    </row>
    <row r="118" spans="1:11" x14ac:dyDescent="0.25">
      <c r="A118" s="36" t="s">
        <v>1213</v>
      </c>
      <c r="B118" s="1" t="s">
        <v>715</v>
      </c>
      <c r="C118" s="2">
        <v>5412</v>
      </c>
      <c r="D118" s="2" t="s">
        <v>155</v>
      </c>
      <c r="E118" s="3">
        <v>2</v>
      </c>
      <c r="F118" s="55">
        <v>0.52459016393442626</v>
      </c>
      <c r="G118" s="4">
        <v>0</v>
      </c>
      <c r="H118" s="4">
        <v>8</v>
      </c>
      <c r="I118" s="4">
        <v>53</v>
      </c>
      <c r="J118" s="4">
        <f t="shared" si="1"/>
        <v>61</v>
      </c>
    </row>
    <row r="119" spans="1:11" x14ac:dyDescent="0.25">
      <c r="A119" s="37" t="s">
        <v>1163</v>
      </c>
      <c r="B119" s="1" t="s">
        <v>663</v>
      </c>
      <c r="C119" s="2">
        <v>3473</v>
      </c>
      <c r="D119" s="2" t="s">
        <v>43</v>
      </c>
      <c r="E119" s="3">
        <v>2</v>
      </c>
      <c r="F119" s="55">
        <v>0.60869565217391308</v>
      </c>
      <c r="G119" s="4">
        <v>14</v>
      </c>
      <c r="H119" s="4">
        <v>17</v>
      </c>
      <c r="I119" s="4">
        <v>15</v>
      </c>
      <c r="J119" s="4">
        <f t="shared" si="1"/>
        <v>46</v>
      </c>
    </row>
    <row r="120" spans="1:11" x14ac:dyDescent="0.25">
      <c r="A120" s="1">
        <v>22073</v>
      </c>
      <c r="B120" s="1" t="s">
        <v>776</v>
      </c>
      <c r="C120" s="2">
        <v>2863</v>
      </c>
      <c r="D120" s="2" t="s">
        <v>339</v>
      </c>
      <c r="E120" s="3">
        <v>1</v>
      </c>
      <c r="F120" s="55">
        <v>0.21875</v>
      </c>
      <c r="G120" s="4">
        <v>12</v>
      </c>
      <c r="H120" s="4">
        <v>4</v>
      </c>
      <c r="I120" s="4">
        <v>12</v>
      </c>
      <c r="J120" s="4">
        <f t="shared" si="1"/>
        <v>28</v>
      </c>
    </row>
    <row r="121" spans="1:11" x14ac:dyDescent="0.25">
      <c r="A121" s="1">
        <v>10050</v>
      </c>
      <c r="B121" s="1" t="s">
        <v>687</v>
      </c>
      <c r="C121" s="2">
        <v>2006</v>
      </c>
      <c r="D121" s="2" t="s">
        <v>107</v>
      </c>
      <c r="E121" s="3">
        <v>1</v>
      </c>
      <c r="F121" s="55">
        <v>0.42857142857142855</v>
      </c>
      <c r="G121" s="4">
        <v>31</v>
      </c>
      <c r="H121" s="4">
        <v>20</v>
      </c>
      <c r="I121" s="4">
        <v>28</v>
      </c>
      <c r="J121" s="4">
        <f t="shared" si="1"/>
        <v>79</v>
      </c>
    </row>
    <row r="122" spans="1:11" x14ac:dyDescent="0.25">
      <c r="A122" s="20">
        <v>26059</v>
      </c>
      <c r="B122" s="20" t="s">
        <v>798</v>
      </c>
      <c r="C122" s="21">
        <v>5538</v>
      </c>
      <c r="D122" s="21" t="s">
        <v>376</v>
      </c>
      <c r="E122" s="3">
        <v>1</v>
      </c>
      <c r="F122" s="55">
        <v>8.6956521739130432E-2</v>
      </c>
      <c r="G122" s="4">
        <v>9</v>
      </c>
      <c r="H122" s="4">
        <v>2</v>
      </c>
      <c r="I122" s="4">
        <v>3</v>
      </c>
      <c r="J122" s="4">
        <f t="shared" si="1"/>
        <v>14</v>
      </c>
      <c r="K122" s="54" t="s">
        <v>1524</v>
      </c>
    </row>
    <row r="123" spans="1:11" x14ac:dyDescent="0.25">
      <c r="A123" s="1">
        <v>26059</v>
      </c>
      <c r="B123" s="1" t="s">
        <v>798</v>
      </c>
      <c r="C123" s="2">
        <v>2423</v>
      </c>
      <c r="D123" s="2" t="s">
        <v>375</v>
      </c>
      <c r="E123" s="3">
        <v>1</v>
      </c>
      <c r="F123" s="55">
        <v>0.5</v>
      </c>
      <c r="G123" s="4">
        <v>22</v>
      </c>
      <c r="H123" s="4">
        <v>9</v>
      </c>
      <c r="I123" s="4">
        <v>18</v>
      </c>
      <c r="J123" s="4">
        <f t="shared" si="1"/>
        <v>49</v>
      </c>
      <c r="K123" t="s">
        <v>1525</v>
      </c>
    </row>
    <row r="124" spans="1:11" x14ac:dyDescent="0.25">
      <c r="A124" s="1">
        <v>31330</v>
      </c>
      <c r="B124" s="1" t="s">
        <v>838</v>
      </c>
      <c r="C124" s="2">
        <v>3188</v>
      </c>
      <c r="D124" s="2" t="s">
        <v>494</v>
      </c>
      <c r="E124" s="3">
        <v>1</v>
      </c>
      <c r="F124" s="55">
        <v>0.39568345323741005</v>
      </c>
      <c r="G124" s="4">
        <v>27</v>
      </c>
      <c r="H124" s="4">
        <v>35</v>
      </c>
      <c r="I124" s="4">
        <v>34</v>
      </c>
      <c r="J124" s="4">
        <f t="shared" si="1"/>
        <v>96</v>
      </c>
    </row>
    <row r="125" spans="1:11" x14ac:dyDescent="0.25">
      <c r="A125" s="1">
        <v>22207</v>
      </c>
      <c r="B125" s="1" t="s">
        <v>780</v>
      </c>
      <c r="C125" s="2">
        <v>3173</v>
      </c>
      <c r="D125" s="2" t="s">
        <v>343</v>
      </c>
      <c r="E125" s="3">
        <v>1</v>
      </c>
      <c r="F125" s="55">
        <v>0.51</v>
      </c>
      <c r="G125" s="4">
        <v>46</v>
      </c>
      <c r="H125" s="4">
        <v>59</v>
      </c>
      <c r="I125" s="4">
        <v>48</v>
      </c>
      <c r="J125" s="4">
        <f t="shared" si="1"/>
        <v>153</v>
      </c>
    </row>
    <row r="126" spans="1:11" x14ac:dyDescent="0.25">
      <c r="A126" s="1">
        <v>7002</v>
      </c>
      <c r="B126" s="1" t="s">
        <v>676</v>
      </c>
      <c r="C126" s="2">
        <v>2302</v>
      </c>
      <c r="D126" s="2" t="s">
        <v>87</v>
      </c>
      <c r="E126" s="3">
        <v>1</v>
      </c>
      <c r="F126" s="55">
        <v>0.53097345132743368</v>
      </c>
      <c r="G126" s="4">
        <v>31</v>
      </c>
      <c r="H126" s="4">
        <v>23</v>
      </c>
      <c r="I126" s="4">
        <v>32</v>
      </c>
      <c r="J126" s="4">
        <f t="shared" si="1"/>
        <v>86</v>
      </c>
    </row>
    <row r="127" spans="1:11" x14ac:dyDescent="0.25">
      <c r="A127" s="1">
        <v>32414</v>
      </c>
      <c r="B127" s="1" t="s">
        <v>851</v>
      </c>
      <c r="C127" s="2">
        <v>4123</v>
      </c>
      <c r="D127" s="2" t="s">
        <v>546</v>
      </c>
      <c r="E127" s="3">
        <v>1</v>
      </c>
      <c r="F127" s="55">
        <v>0.48964497041420119</v>
      </c>
      <c r="G127" s="4">
        <v>175</v>
      </c>
      <c r="H127" s="4">
        <v>170</v>
      </c>
      <c r="I127" s="4">
        <v>161</v>
      </c>
      <c r="J127" s="4">
        <f t="shared" si="1"/>
        <v>506</v>
      </c>
    </row>
    <row r="128" spans="1:11" x14ac:dyDescent="0.25">
      <c r="A128" s="1">
        <v>32414</v>
      </c>
      <c r="B128" s="1" t="s">
        <v>851</v>
      </c>
      <c r="C128" s="2">
        <v>1852</v>
      </c>
      <c r="D128" s="2" t="s">
        <v>545</v>
      </c>
      <c r="E128" s="3">
        <v>1</v>
      </c>
      <c r="F128" s="55">
        <v>0.25850340136054423</v>
      </c>
      <c r="G128" s="4">
        <v>33</v>
      </c>
      <c r="H128" s="4">
        <v>30</v>
      </c>
      <c r="I128" s="4">
        <v>43</v>
      </c>
      <c r="J128" s="4">
        <f t="shared" si="1"/>
        <v>106</v>
      </c>
    </row>
    <row r="129" spans="1:10" x14ac:dyDescent="0.25">
      <c r="A129" s="36" t="s">
        <v>1420</v>
      </c>
      <c r="B129" s="1" t="s">
        <v>848</v>
      </c>
      <c r="C129" s="2">
        <v>3360</v>
      </c>
      <c r="D129" s="2" t="s">
        <v>536</v>
      </c>
      <c r="E129" s="3">
        <v>3</v>
      </c>
      <c r="F129" s="55">
        <v>0.48639157155399471</v>
      </c>
      <c r="G129" s="4">
        <v>272</v>
      </c>
      <c r="H129" s="4">
        <v>305</v>
      </c>
      <c r="I129" s="4">
        <v>277</v>
      </c>
      <c r="J129" s="4">
        <f t="shared" si="1"/>
        <v>854</v>
      </c>
    </row>
    <row r="130" spans="1:10" x14ac:dyDescent="0.25">
      <c r="A130" s="36" t="s">
        <v>1420</v>
      </c>
      <c r="B130" s="1" t="s">
        <v>848</v>
      </c>
      <c r="C130" s="2">
        <v>5432</v>
      </c>
      <c r="D130" s="2" t="s">
        <v>537</v>
      </c>
      <c r="E130" s="3">
        <v>3</v>
      </c>
      <c r="F130" s="55">
        <v>0.35135135135135137</v>
      </c>
      <c r="G130" s="4">
        <v>7</v>
      </c>
      <c r="H130" s="4">
        <v>12</v>
      </c>
      <c r="I130" s="4">
        <v>15</v>
      </c>
      <c r="J130" s="4">
        <f t="shared" si="1"/>
        <v>34</v>
      </c>
    </row>
    <row r="131" spans="1:10" x14ac:dyDescent="0.25">
      <c r="A131" s="36" t="s">
        <v>1420</v>
      </c>
      <c r="B131" s="1" t="s">
        <v>848</v>
      </c>
      <c r="C131" s="2">
        <v>5433</v>
      </c>
      <c r="D131" s="2" t="s">
        <v>538</v>
      </c>
      <c r="E131" s="3">
        <v>3</v>
      </c>
      <c r="F131" s="55">
        <v>0.5</v>
      </c>
      <c r="G131" s="4">
        <v>11</v>
      </c>
      <c r="H131" s="4">
        <v>14</v>
      </c>
      <c r="I131" s="4">
        <v>11</v>
      </c>
      <c r="J131" s="4">
        <f t="shared" si="1"/>
        <v>36</v>
      </c>
    </row>
    <row r="132" spans="1:10" x14ac:dyDescent="0.25">
      <c r="A132" s="36" t="s">
        <v>1422</v>
      </c>
      <c r="B132" s="1" t="s">
        <v>896</v>
      </c>
      <c r="C132" s="2">
        <v>2344</v>
      </c>
      <c r="D132" s="2" t="s">
        <v>536</v>
      </c>
      <c r="E132" s="3">
        <v>3</v>
      </c>
      <c r="F132" s="55">
        <v>0.52702702702702697</v>
      </c>
      <c r="G132" s="4">
        <v>198</v>
      </c>
      <c r="H132" s="4">
        <v>223</v>
      </c>
      <c r="I132" s="4">
        <v>228</v>
      </c>
      <c r="J132" s="4">
        <f t="shared" si="1"/>
        <v>649</v>
      </c>
    </row>
    <row r="133" spans="1:10" x14ac:dyDescent="0.25">
      <c r="A133" s="36" t="s">
        <v>1422</v>
      </c>
      <c r="B133" s="1" t="s">
        <v>896</v>
      </c>
      <c r="C133" s="2">
        <v>4055</v>
      </c>
      <c r="D133" s="2" t="s">
        <v>625</v>
      </c>
      <c r="E133" s="3">
        <v>3</v>
      </c>
      <c r="F133" s="55">
        <v>0.5</v>
      </c>
      <c r="G133" s="4">
        <v>0</v>
      </c>
      <c r="H133" s="4">
        <v>0</v>
      </c>
      <c r="I133" s="4">
        <v>0</v>
      </c>
      <c r="J133" s="4">
        <f t="shared" ref="J133:J196" si="2">+G133+H133+I133</f>
        <v>0</v>
      </c>
    </row>
    <row r="134" spans="1:10" x14ac:dyDescent="0.25">
      <c r="A134" s="37" t="s">
        <v>1495</v>
      </c>
      <c r="B134" s="1" t="s">
        <v>684</v>
      </c>
      <c r="C134" s="2">
        <v>3372</v>
      </c>
      <c r="D134" s="2" t="s">
        <v>104</v>
      </c>
      <c r="E134" s="3">
        <v>3</v>
      </c>
      <c r="F134" s="55">
        <v>0.58296943231441045</v>
      </c>
      <c r="G134" s="4">
        <v>1</v>
      </c>
      <c r="H134" s="4">
        <v>0</v>
      </c>
      <c r="I134" s="4">
        <v>1</v>
      </c>
      <c r="J134" s="4">
        <f t="shared" si="2"/>
        <v>2</v>
      </c>
    </row>
    <row r="135" spans="1:10" x14ac:dyDescent="0.25">
      <c r="A135" s="37" t="s">
        <v>1495</v>
      </c>
      <c r="B135" s="1" t="s">
        <v>684</v>
      </c>
      <c r="C135" s="2">
        <v>2727</v>
      </c>
      <c r="D135" s="2" t="s">
        <v>103</v>
      </c>
      <c r="E135" s="3">
        <v>3</v>
      </c>
      <c r="F135" s="55">
        <v>0.52925353059852054</v>
      </c>
      <c r="G135" s="4">
        <v>487</v>
      </c>
      <c r="H135" s="4">
        <v>477</v>
      </c>
      <c r="I135" s="4">
        <v>523</v>
      </c>
      <c r="J135" s="4">
        <f t="shared" si="2"/>
        <v>1487</v>
      </c>
    </row>
    <row r="136" spans="1:10" x14ac:dyDescent="0.25">
      <c r="A136" s="1">
        <v>19028</v>
      </c>
      <c r="B136" s="1" t="s">
        <v>750</v>
      </c>
      <c r="C136" s="2">
        <v>3554</v>
      </c>
      <c r="D136" s="2" t="s">
        <v>305</v>
      </c>
      <c r="E136" s="3">
        <v>1</v>
      </c>
      <c r="F136" s="55">
        <v>0.46875</v>
      </c>
      <c r="G136" s="4">
        <v>6</v>
      </c>
      <c r="H136" s="4">
        <v>6</v>
      </c>
      <c r="I136" s="4">
        <v>6</v>
      </c>
      <c r="J136" s="4">
        <f t="shared" si="2"/>
        <v>18</v>
      </c>
    </row>
    <row r="137" spans="1:10" x14ac:dyDescent="0.25">
      <c r="A137" s="1">
        <v>27404</v>
      </c>
      <c r="B137" s="1" t="s">
        <v>810</v>
      </c>
      <c r="C137" s="2">
        <v>5332</v>
      </c>
      <c r="D137" s="2" t="s">
        <v>423</v>
      </c>
      <c r="E137" s="3">
        <v>1</v>
      </c>
      <c r="F137" s="55">
        <v>0.42105263157894735</v>
      </c>
      <c r="G137" s="4">
        <v>2</v>
      </c>
      <c r="H137" s="4">
        <v>7</v>
      </c>
      <c r="I137" s="4">
        <v>9</v>
      </c>
      <c r="J137" s="4">
        <f t="shared" si="2"/>
        <v>18</v>
      </c>
    </row>
    <row r="138" spans="1:10" x14ac:dyDescent="0.25">
      <c r="A138" s="1">
        <v>27404</v>
      </c>
      <c r="B138" s="1" t="s">
        <v>810</v>
      </c>
      <c r="C138" s="2">
        <v>2206</v>
      </c>
      <c r="D138" s="2" t="s">
        <v>422</v>
      </c>
      <c r="E138" s="3">
        <v>1</v>
      </c>
      <c r="F138" s="55">
        <v>0.37074829931972791</v>
      </c>
      <c r="G138" s="4">
        <v>151</v>
      </c>
      <c r="H138" s="4">
        <v>139</v>
      </c>
      <c r="I138" s="4">
        <v>147</v>
      </c>
      <c r="J138" s="4">
        <f t="shared" si="2"/>
        <v>437</v>
      </c>
    </row>
    <row r="139" spans="1:10" x14ac:dyDescent="0.25">
      <c r="A139" s="36" t="s">
        <v>1433</v>
      </c>
      <c r="B139" s="1" t="s">
        <v>831</v>
      </c>
      <c r="C139" s="2">
        <v>3755</v>
      </c>
      <c r="D139" s="2" t="s">
        <v>468</v>
      </c>
      <c r="E139" s="3">
        <v>3</v>
      </c>
      <c r="F139" s="55">
        <v>0.42679558011049723</v>
      </c>
      <c r="G139" s="4">
        <v>334</v>
      </c>
      <c r="H139" s="4">
        <v>376</v>
      </c>
      <c r="I139" s="4">
        <v>366</v>
      </c>
      <c r="J139" s="4">
        <f t="shared" si="2"/>
        <v>1076</v>
      </c>
    </row>
    <row r="140" spans="1:10" x14ac:dyDescent="0.25">
      <c r="A140" s="36" t="s">
        <v>1433</v>
      </c>
      <c r="B140" s="1" t="s">
        <v>831</v>
      </c>
      <c r="C140" s="2">
        <v>1966</v>
      </c>
      <c r="D140" s="2" t="s">
        <v>464</v>
      </c>
      <c r="E140" s="3">
        <v>3</v>
      </c>
      <c r="F140" s="55">
        <v>0.17117117117117117</v>
      </c>
      <c r="G140" s="4">
        <v>48</v>
      </c>
      <c r="H140" s="4">
        <v>65</v>
      </c>
      <c r="I140" s="4">
        <v>65</v>
      </c>
      <c r="J140" s="4">
        <f t="shared" si="2"/>
        <v>178</v>
      </c>
    </row>
    <row r="141" spans="1:10" x14ac:dyDescent="0.25">
      <c r="A141" s="36" t="s">
        <v>1433</v>
      </c>
      <c r="B141" s="1" t="s">
        <v>831</v>
      </c>
      <c r="C141" s="2">
        <v>3854</v>
      </c>
      <c r="D141" s="2" t="s">
        <v>469</v>
      </c>
      <c r="E141" s="3">
        <v>3</v>
      </c>
      <c r="F141" s="55">
        <v>0.54372623574144485</v>
      </c>
      <c r="G141" s="4">
        <v>35</v>
      </c>
      <c r="H141" s="4">
        <v>55</v>
      </c>
      <c r="I141" s="4">
        <v>156</v>
      </c>
      <c r="J141" s="4">
        <f t="shared" si="2"/>
        <v>246</v>
      </c>
    </row>
    <row r="142" spans="1:10" x14ac:dyDescent="0.25">
      <c r="A142" s="36" t="s">
        <v>1433</v>
      </c>
      <c r="B142" s="1" t="s">
        <v>831</v>
      </c>
      <c r="C142" s="2">
        <v>3303</v>
      </c>
      <c r="D142" s="2" t="s">
        <v>466</v>
      </c>
      <c r="E142" s="3">
        <v>3</v>
      </c>
      <c r="F142" s="55">
        <v>0.30181543116490167</v>
      </c>
      <c r="G142" s="4">
        <v>346</v>
      </c>
      <c r="H142" s="4">
        <v>303</v>
      </c>
      <c r="I142" s="4">
        <v>328</v>
      </c>
      <c r="J142" s="4">
        <f t="shared" si="2"/>
        <v>977</v>
      </c>
    </row>
    <row r="143" spans="1:10" x14ac:dyDescent="0.25">
      <c r="A143" s="36" t="s">
        <v>1433</v>
      </c>
      <c r="B143" s="1" t="s">
        <v>831</v>
      </c>
      <c r="C143" s="2">
        <v>3464</v>
      </c>
      <c r="D143" s="2" t="s">
        <v>467</v>
      </c>
      <c r="E143" s="3">
        <v>3</v>
      </c>
      <c r="F143" s="55">
        <v>0.35635179153094465</v>
      </c>
      <c r="G143" s="4">
        <v>387</v>
      </c>
      <c r="H143" s="4">
        <v>384</v>
      </c>
      <c r="I143" s="4">
        <v>372</v>
      </c>
      <c r="J143" s="4">
        <f t="shared" si="2"/>
        <v>1143</v>
      </c>
    </row>
    <row r="144" spans="1:10" x14ac:dyDescent="0.25">
      <c r="A144" s="36" t="s">
        <v>1433</v>
      </c>
      <c r="B144" s="1" t="s">
        <v>831</v>
      </c>
      <c r="C144" s="2">
        <v>3123</v>
      </c>
      <c r="D144" s="2" t="s">
        <v>465</v>
      </c>
      <c r="E144" s="3">
        <v>3</v>
      </c>
      <c r="F144" s="55">
        <v>0.30845771144278605</v>
      </c>
      <c r="G144" s="4">
        <v>394</v>
      </c>
      <c r="H144" s="4">
        <v>406</v>
      </c>
      <c r="I144" s="4">
        <v>399</v>
      </c>
      <c r="J144" s="4">
        <f t="shared" si="2"/>
        <v>1199</v>
      </c>
    </row>
    <row r="145" spans="1:10" x14ac:dyDescent="0.25">
      <c r="A145" s="36" t="s">
        <v>1433</v>
      </c>
      <c r="B145" s="1" t="s">
        <v>831</v>
      </c>
      <c r="C145" s="2">
        <v>1519</v>
      </c>
      <c r="D145" s="2" t="s">
        <v>462</v>
      </c>
      <c r="E145" s="3">
        <v>3</v>
      </c>
      <c r="F145" s="55">
        <v>0.46391752577319589</v>
      </c>
      <c r="G145" s="4">
        <v>10</v>
      </c>
      <c r="H145" s="4">
        <v>27</v>
      </c>
      <c r="I145" s="4">
        <v>49</v>
      </c>
      <c r="J145" s="4">
        <f t="shared" si="2"/>
        <v>86</v>
      </c>
    </row>
    <row r="146" spans="1:10" x14ac:dyDescent="0.25">
      <c r="A146" s="36" t="s">
        <v>1433</v>
      </c>
      <c r="B146" s="1" t="s">
        <v>831</v>
      </c>
      <c r="C146" s="2">
        <v>1830</v>
      </c>
      <c r="D146" s="2" t="s">
        <v>463</v>
      </c>
      <c r="E146" s="3">
        <v>3</v>
      </c>
      <c r="F146" s="55">
        <v>0.16666666666666666</v>
      </c>
      <c r="G146" s="4">
        <v>2</v>
      </c>
      <c r="H146" s="4">
        <v>1</v>
      </c>
      <c r="I146" s="4">
        <v>7</v>
      </c>
      <c r="J146" s="4">
        <f t="shared" si="2"/>
        <v>10</v>
      </c>
    </row>
    <row r="147" spans="1:10" x14ac:dyDescent="0.25">
      <c r="A147" s="36" t="s">
        <v>1433</v>
      </c>
      <c r="B147" s="1" t="s">
        <v>831</v>
      </c>
      <c r="C147" s="2">
        <v>5358</v>
      </c>
      <c r="D147" s="2" t="s">
        <v>470</v>
      </c>
      <c r="E147" s="3">
        <v>3</v>
      </c>
      <c r="F147" s="55">
        <v>0.28627450980392155</v>
      </c>
      <c r="G147" s="4">
        <v>1</v>
      </c>
      <c r="H147" s="4">
        <v>28</v>
      </c>
      <c r="I147" s="4">
        <v>226</v>
      </c>
      <c r="J147" s="4">
        <f t="shared" si="2"/>
        <v>255</v>
      </c>
    </row>
    <row r="148" spans="1:10" x14ac:dyDescent="0.25">
      <c r="A148" s="36" t="s">
        <v>1472</v>
      </c>
      <c r="B148" s="1" t="s">
        <v>752</v>
      </c>
      <c r="C148" s="2">
        <v>2996</v>
      </c>
      <c r="D148" s="2" t="s">
        <v>307</v>
      </c>
      <c r="E148" s="3">
        <v>3</v>
      </c>
      <c r="F148" s="55">
        <v>0.33298647242455776</v>
      </c>
      <c r="G148" s="4">
        <v>249</v>
      </c>
      <c r="H148" s="4">
        <v>211</v>
      </c>
      <c r="I148" s="4">
        <v>248</v>
      </c>
      <c r="J148" s="4">
        <f t="shared" si="2"/>
        <v>708</v>
      </c>
    </row>
    <row r="149" spans="1:10" x14ac:dyDescent="0.25">
      <c r="A149" s="36" t="s">
        <v>1472</v>
      </c>
      <c r="B149" s="1" t="s">
        <v>752</v>
      </c>
      <c r="C149" s="2">
        <v>5097</v>
      </c>
      <c r="D149" s="2" t="s">
        <v>308</v>
      </c>
      <c r="E149" s="3">
        <v>3</v>
      </c>
      <c r="F149" s="55">
        <v>0.54716981132075471</v>
      </c>
      <c r="G149" s="4">
        <v>8</v>
      </c>
      <c r="H149" s="4">
        <v>25</v>
      </c>
      <c r="I149" s="4">
        <v>15</v>
      </c>
      <c r="J149" s="4">
        <f t="shared" si="2"/>
        <v>48</v>
      </c>
    </row>
    <row r="150" spans="1:10" x14ac:dyDescent="0.25">
      <c r="A150" s="1">
        <v>14068</v>
      </c>
      <c r="B150" s="1" t="s">
        <v>708</v>
      </c>
      <c r="C150" s="2">
        <v>1629</v>
      </c>
      <c r="D150" s="2" t="s">
        <v>143</v>
      </c>
      <c r="E150" s="3">
        <v>1</v>
      </c>
      <c r="F150" s="55">
        <v>0.70833333333333337</v>
      </c>
      <c r="G150" s="4">
        <v>5</v>
      </c>
      <c r="H150" s="4">
        <v>9</v>
      </c>
      <c r="I150" s="4">
        <v>10</v>
      </c>
      <c r="J150" s="4">
        <f t="shared" si="2"/>
        <v>24</v>
      </c>
    </row>
    <row r="151" spans="1:10" x14ac:dyDescent="0.25">
      <c r="A151" s="1">
        <v>14068</v>
      </c>
      <c r="B151" s="1" t="s">
        <v>708</v>
      </c>
      <c r="C151" s="2">
        <v>5416</v>
      </c>
      <c r="D151" s="2" t="s">
        <v>145</v>
      </c>
      <c r="E151" s="3">
        <v>1</v>
      </c>
      <c r="F151" s="55">
        <v>0.7142857142857143</v>
      </c>
      <c r="G151" s="4">
        <v>0</v>
      </c>
      <c r="H151" s="4">
        <v>0</v>
      </c>
      <c r="I151" s="4">
        <v>21</v>
      </c>
      <c r="J151" s="4">
        <f t="shared" si="2"/>
        <v>21</v>
      </c>
    </row>
    <row r="152" spans="1:10" x14ac:dyDescent="0.25">
      <c r="A152" s="36" t="s">
        <v>1367</v>
      </c>
      <c r="B152" s="1" t="s">
        <v>708</v>
      </c>
      <c r="C152" s="2">
        <v>2137</v>
      </c>
      <c r="D152" s="2" t="s">
        <v>144</v>
      </c>
      <c r="E152" s="3">
        <v>3</v>
      </c>
      <c r="F152" s="55">
        <v>0.75316455696202533</v>
      </c>
      <c r="G152" s="4">
        <v>139</v>
      </c>
      <c r="H152" s="4">
        <v>123</v>
      </c>
      <c r="I152" s="4">
        <v>101</v>
      </c>
      <c r="J152" s="4">
        <f t="shared" si="2"/>
        <v>363</v>
      </c>
    </row>
    <row r="153" spans="1:10" x14ac:dyDescent="0.25">
      <c r="A153" s="37" t="s">
        <v>1161</v>
      </c>
      <c r="B153" s="1" t="s">
        <v>657</v>
      </c>
      <c r="C153" s="2">
        <v>3317</v>
      </c>
      <c r="D153" s="2" t="s">
        <v>30</v>
      </c>
      <c r="E153" s="3">
        <v>2</v>
      </c>
      <c r="F153" s="55">
        <v>0.53125</v>
      </c>
      <c r="G153" s="4">
        <v>25</v>
      </c>
      <c r="H153" s="4">
        <v>25</v>
      </c>
      <c r="I153" s="4">
        <v>26</v>
      </c>
      <c r="J153" s="4">
        <f t="shared" si="2"/>
        <v>76</v>
      </c>
    </row>
    <row r="154" spans="1:10" x14ac:dyDescent="0.25">
      <c r="A154" s="36" t="s">
        <v>1375</v>
      </c>
      <c r="B154" s="1" t="s">
        <v>722</v>
      </c>
      <c r="C154" s="2">
        <v>3330</v>
      </c>
      <c r="D154" s="2" t="s">
        <v>198</v>
      </c>
      <c r="E154" s="3">
        <v>3</v>
      </c>
      <c r="F154" s="55">
        <v>0.26532195500387895</v>
      </c>
      <c r="G154" s="4">
        <v>318</v>
      </c>
      <c r="H154" s="4">
        <v>306</v>
      </c>
      <c r="I154" s="4">
        <v>346</v>
      </c>
      <c r="J154" s="4">
        <f t="shared" si="2"/>
        <v>970</v>
      </c>
    </row>
    <row r="155" spans="1:10" x14ac:dyDescent="0.25">
      <c r="A155" s="36" t="s">
        <v>1374</v>
      </c>
      <c r="B155" s="1" t="s">
        <v>701</v>
      </c>
      <c r="C155" s="2">
        <v>2920</v>
      </c>
      <c r="D155" s="2" t="s">
        <v>131</v>
      </c>
      <c r="E155" s="3">
        <v>3</v>
      </c>
      <c r="F155" s="55">
        <v>0.48553459119496856</v>
      </c>
      <c r="G155" s="4">
        <v>214</v>
      </c>
      <c r="H155" s="4">
        <v>194</v>
      </c>
      <c r="I155" s="4">
        <v>200</v>
      </c>
      <c r="J155" s="4">
        <f t="shared" si="2"/>
        <v>608</v>
      </c>
    </row>
    <row r="156" spans="1:10" x14ac:dyDescent="0.25">
      <c r="A156" s="36" t="s">
        <v>1397</v>
      </c>
      <c r="B156" s="1" t="s">
        <v>828</v>
      </c>
      <c r="C156" s="2">
        <v>1663</v>
      </c>
      <c r="D156" s="2" t="s">
        <v>450</v>
      </c>
      <c r="E156" s="3">
        <v>3</v>
      </c>
      <c r="F156" s="55">
        <v>0</v>
      </c>
      <c r="G156" s="4">
        <v>0</v>
      </c>
      <c r="H156" s="4">
        <v>0</v>
      </c>
      <c r="I156" s="4">
        <v>0</v>
      </c>
      <c r="J156" s="4">
        <f t="shared" si="2"/>
        <v>0</v>
      </c>
    </row>
    <row r="157" spans="1:10" x14ac:dyDescent="0.25">
      <c r="A157" s="36" t="s">
        <v>1397</v>
      </c>
      <c r="B157" s="1" t="s">
        <v>828</v>
      </c>
      <c r="C157" s="2">
        <v>4438</v>
      </c>
      <c r="D157" s="2" t="s">
        <v>454</v>
      </c>
      <c r="E157" s="3">
        <v>3</v>
      </c>
      <c r="F157" s="55">
        <v>0.20384951881014873</v>
      </c>
      <c r="G157" s="4">
        <v>594</v>
      </c>
      <c r="H157" s="4">
        <v>526</v>
      </c>
      <c r="I157" s="4">
        <v>544</v>
      </c>
      <c r="J157" s="4">
        <f t="shared" si="2"/>
        <v>1664</v>
      </c>
    </row>
    <row r="158" spans="1:10" x14ac:dyDescent="0.25">
      <c r="A158" s="36" t="s">
        <v>1397</v>
      </c>
      <c r="B158" s="1" t="s">
        <v>828</v>
      </c>
      <c r="C158" s="2">
        <v>3407</v>
      </c>
      <c r="D158" s="2" t="s">
        <v>34</v>
      </c>
      <c r="E158" s="3">
        <v>3</v>
      </c>
      <c r="F158" s="55">
        <v>0.48080133555926546</v>
      </c>
      <c r="G158" s="4">
        <v>446</v>
      </c>
      <c r="H158" s="4">
        <v>405</v>
      </c>
      <c r="I158" s="4">
        <v>444</v>
      </c>
      <c r="J158" s="4">
        <f t="shared" si="2"/>
        <v>1295</v>
      </c>
    </row>
    <row r="159" spans="1:10" x14ac:dyDescent="0.25">
      <c r="A159" s="36" t="s">
        <v>1397</v>
      </c>
      <c r="B159" s="1" t="s">
        <v>828</v>
      </c>
      <c r="C159" s="2">
        <v>1907</v>
      </c>
      <c r="D159" s="2" t="s">
        <v>451</v>
      </c>
      <c r="E159" s="3">
        <v>3</v>
      </c>
      <c r="F159" s="55">
        <v>8.8235294117647065E-2</v>
      </c>
      <c r="G159" s="4">
        <v>3</v>
      </c>
      <c r="H159" s="4">
        <v>15</v>
      </c>
      <c r="I159" s="4">
        <v>14</v>
      </c>
      <c r="J159" s="4">
        <f t="shared" si="2"/>
        <v>32</v>
      </c>
    </row>
    <row r="160" spans="1:10" x14ac:dyDescent="0.25">
      <c r="A160" s="36" t="s">
        <v>1397</v>
      </c>
      <c r="B160" s="1" t="s">
        <v>828</v>
      </c>
      <c r="C160" s="2">
        <v>4137</v>
      </c>
      <c r="D160" s="2" t="s">
        <v>453</v>
      </c>
      <c r="E160" s="3">
        <v>3</v>
      </c>
      <c r="F160" s="55">
        <v>0.61403508771929827</v>
      </c>
      <c r="G160" s="4">
        <v>34</v>
      </c>
      <c r="H160" s="4">
        <v>49</v>
      </c>
      <c r="I160" s="4">
        <v>75</v>
      </c>
      <c r="J160" s="4">
        <f t="shared" si="2"/>
        <v>158</v>
      </c>
    </row>
    <row r="161" spans="1:10" x14ac:dyDescent="0.25">
      <c r="A161" s="36" t="s">
        <v>1397</v>
      </c>
      <c r="B161" s="1" t="s">
        <v>828</v>
      </c>
      <c r="C161" s="2">
        <v>5330</v>
      </c>
      <c r="D161" s="2" t="s">
        <v>455</v>
      </c>
      <c r="E161" s="3">
        <v>3</v>
      </c>
      <c r="F161" s="55">
        <v>0.45833333333333331</v>
      </c>
      <c r="G161" s="4">
        <v>1</v>
      </c>
      <c r="H161" s="4">
        <v>11</v>
      </c>
      <c r="I161" s="4">
        <v>60</v>
      </c>
      <c r="J161" s="4">
        <f t="shared" si="2"/>
        <v>72</v>
      </c>
    </row>
    <row r="162" spans="1:10" x14ac:dyDescent="0.25">
      <c r="A162" s="36" t="s">
        <v>1397</v>
      </c>
      <c r="B162" s="1" t="s">
        <v>828</v>
      </c>
      <c r="C162" s="2">
        <v>2126</v>
      </c>
      <c r="D162" s="2" t="s">
        <v>452</v>
      </c>
      <c r="E162" s="3">
        <v>3</v>
      </c>
      <c r="F162" s="55">
        <v>0.49964912280701756</v>
      </c>
      <c r="G162" s="4">
        <v>318</v>
      </c>
      <c r="H162" s="4">
        <v>346</v>
      </c>
      <c r="I162" s="4">
        <v>340</v>
      </c>
      <c r="J162" s="4">
        <f t="shared" si="2"/>
        <v>1004</v>
      </c>
    </row>
    <row r="163" spans="1:10" x14ac:dyDescent="0.25">
      <c r="A163" s="37" t="s">
        <v>1491</v>
      </c>
      <c r="B163" s="1" t="s">
        <v>672</v>
      </c>
      <c r="C163" s="2">
        <v>4523</v>
      </c>
      <c r="D163" s="2" t="s">
        <v>72</v>
      </c>
      <c r="E163" s="3">
        <v>3</v>
      </c>
      <c r="F163" s="55">
        <v>0.55334846765039725</v>
      </c>
      <c r="G163" s="4">
        <v>433</v>
      </c>
      <c r="H163" s="4">
        <v>424</v>
      </c>
      <c r="I163" s="4">
        <v>470</v>
      </c>
      <c r="J163" s="4">
        <f t="shared" si="2"/>
        <v>1327</v>
      </c>
    </row>
    <row r="164" spans="1:10" x14ac:dyDescent="0.25">
      <c r="A164" s="37" t="s">
        <v>1491</v>
      </c>
      <c r="B164" s="20" t="s">
        <v>672</v>
      </c>
      <c r="C164" s="21">
        <v>4203</v>
      </c>
      <c r="D164" s="21" t="s">
        <v>71</v>
      </c>
      <c r="E164" s="3">
        <v>3</v>
      </c>
      <c r="F164" s="55">
        <v>0</v>
      </c>
      <c r="G164" s="4">
        <v>0</v>
      </c>
      <c r="H164" s="4">
        <v>1</v>
      </c>
      <c r="I164" s="4">
        <v>0</v>
      </c>
      <c r="J164" s="4">
        <f t="shared" si="2"/>
        <v>1</v>
      </c>
    </row>
    <row r="165" spans="1:10" x14ac:dyDescent="0.25">
      <c r="A165" s="37" t="s">
        <v>1491</v>
      </c>
      <c r="B165" s="1" t="s">
        <v>672</v>
      </c>
      <c r="C165" s="2">
        <v>5310</v>
      </c>
      <c r="D165" s="2" t="s">
        <v>74</v>
      </c>
      <c r="E165" s="3">
        <v>3</v>
      </c>
      <c r="F165" s="55">
        <v>0.43094841930116473</v>
      </c>
      <c r="G165" s="4">
        <v>150</v>
      </c>
      <c r="H165" s="4">
        <v>158</v>
      </c>
      <c r="I165" s="4">
        <v>134</v>
      </c>
      <c r="J165" s="4">
        <f t="shared" si="2"/>
        <v>442</v>
      </c>
    </row>
    <row r="166" spans="1:10" x14ac:dyDescent="0.25">
      <c r="A166" s="37" t="s">
        <v>1491</v>
      </c>
      <c r="B166" s="1" t="s">
        <v>672</v>
      </c>
      <c r="C166" s="2">
        <v>1646</v>
      </c>
      <c r="D166" s="2" t="s">
        <v>68</v>
      </c>
      <c r="E166" s="3">
        <v>3</v>
      </c>
      <c r="F166" s="55">
        <v>0.66666666666666663</v>
      </c>
      <c r="G166" s="4">
        <v>3</v>
      </c>
      <c r="H166" s="4">
        <v>4</v>
      </c>
      <c r="I166" s="4">
        <v>67</v>
      </c>
      <c r="J166" s="4">
        <f t="shared" si="2"/>
        <v>74</v>
      </c>
    </row>
    <row r="167" spans="1:10" x14ac:dyDescent="0.25">
      <c r="A167" s="37" t="s">
        <v>1491</v>
      </c>
      <c r="B167" s="1" t="s">
        <v>672</v>
      </c>
      <c r="C167" s="2">
        <v>5435</v>
      </c>
      <c r="D167" s="2" t="s">
        <v>75</v>
      </c>
      <c r="E167" s="3">
        <v>3</v>
      </c>
      <c r="F167" s="55">
        <v>0.47826086956521741</v>
      </c>
      <c r="G167" s="4">
        <v>0</v>
      </c>
      <c r="H167" s="4">
        <v>9</v>
      </c>
      <c r="I167" s="4">
        <v>14</v>
      </c>
      <c r="J167" s="4">
        <f t="shared" si="2"/>
        <v>23</v>
      </c>
    </row>
    <row r="168" spans="1:10" x14ac:dyDescent="0.25">
      <c r="A168" s="37" t="s">
        <v>1491</v>
      </c>
      <c r="B168" s="1" t="s">
        <v>672</v>
      </c>
      <c r="C168" s="2">
        <v>4042</v>
      </c>
      <c r="D168" s="2" t="s">
        <v>16</v>
      </c>
      <c r="E168" s="3">
        <v>3</v>
      </c>
      <c r="F168" s="55">
        <v>0.58461538461538465</v>
      </c>
      <c r="G168" s="4">
        <v>34</v>
      </c>
      <c r="H168" s="4">
        <v>57</v>
      </c>
      <c r="I168" s="4">
        <v>84</v>
      </c>
      <c r="J168" s="4">
        <f t="shared" si="2"/>
        <v>175</v>
      </c>
    </row>
    <row r="169" spans="1:10" x14ac:dyDescent="0.25">
      <c r="A169" s="37" t="s">
        <v>1491</v>
      </c>
      <c r="B169" s="1" t="s">
        <v>672</v>
      </c>
      <c r="C169" s="2">
        <v>2724</v>
      </c>
      <c r="D169" s="2" t="s">
        <v>69</v>
      </c>
      <c r="E169" s="3">
        <v>3</v>
      </c>
      <c r="F169" s="55">
        <v>0.55997588908981311</v>
      </c>
      <c r="G169" s="4">
        <v>439</v>
      </c>
      <c r="H169" s="4">
        <v>388</v>
      </c>
      <c r="I169" s="4">
        <v>440</v>
      </c>
      <c r="J169" s="4">
        <f t="shared" si="2"/>
        <v>1267</v>
      </c>
    </row>
    <row r="170" spans="1:10" x14ac:dyDescent="0.25">
      <c r="A170" s="37" t="s">
        <v>1491</v>
      </c>
      <c r="B170" s="1" t="s">
        <v>672</v>
      </c>
      <c r="C170" s="2">
        <v>4162</v>
      </c>
      <c r="D170" s="2" t="s">
        <v>70</v>
      </c>
      <c r="E170" s="3">
        <v>3</v>
      </c>
      <c r="F170" s="55">
        <v>0.41928609483217899</v>
      </c>
      <c r="G170" s="4">
        <v>448</v>
      </c>
      <c r="H170" s="4">
        <v>481</v>
      </c>
      <c r="I170" s="4">
        <v>511</v>
      </c>
      <c r="J170" s="4">
        <f t="shared" si="2"/>
        <v>1440</v>
      </c>
    </row>
    <row r="171" spans="1:10" x14ac:dyDescent="0.25">
      <c r="A171" s="37" t="s">
        <v>1491</v>
      </c>
      <c r="B171" s="1" t="s">
        <v>672</v>
      </c>
      <c r="C171" s="2">
        <v>5111</v>
      </c>
      <c r="D171" s="2" t="s">
        <v>73</v>
      </c>
      <c r="E171" s="3">
        <v>3</v>
      </c>
      <c r="F171" s="55">
        <v>0.26900000000000002</v>
      </c>
      <c r="G171" s="4">
        <v>499</v>
      </c>
      <c r="H171" s="4">
        <v>481</v>
      </c>
      <c r="I171" s="4">
        <v>502</v>
      </c>
      <c r="J171" s="4">
        <f t="shared" si="2"/>
        <v>1482</v>
      </c>
    </row>
    <row r="172" spans="1:10" x14ac:dyDescent="0.25">
      <c r="A172" s="36" t="s">
        <v>1436</v>
      </c>
      <c r="B172" s="1" t="s">
        <v>721</v>
      </c>
      <c r="C172" s="2">
        <v>4570</v>
      </c>
      <c r="D172" s="2" t="s">
        <v>192</v>
      </c>
      <c r="E172" s="3">
        <v>3</v>
      </c>
      <c r="F172" s="55">
        <v>0.54486345903771127</v>
      </c>
      <c r="G172" s="4">
        <v>374</v>
      </c>
      <c r="H172" s="4">
        <v>412</v>
      </c>
      <c r="I172" s="4">
        <v>376</v>
      </c>
      <c r="J172" s="4">
        <f t="shared" si="2"/>
        <v>1162</v>
      </c>
    </row>
    <row r="173" spans="1:10" x14ac:dyDescent="0.25">
      <c r="A173" s="36" t="s">
        <v>1436</v>
      </c>
      <c r="B173" s="1" t="s">
        <v>721</v>
      </c>
      <c r="C173" s="2">
        <v>5473</v>
      </c>
      <c r="D173" s="2" t="s">
        <v>197</v>
      </c>
      <c r="E173" s="3">
        <v>3</v>
      </c>
      <c r="F173" s="55">
        <v>0.4258064516129032</v>
      </c>
      <c r="G173" s="4">
        <v>38</v>
      </c>
      <c r="H173" s="4">
        <v>38</v>
      </c>
      <c r="I173" s="4">
        <v>30</v>
      </c>
      <c r="J173" s="4">
        <f t="shared" si="2"/>
        <v>106</v>
      </c>
    </row>
    <row r="174" spans="1:10" x14ac:dyDescent="0.25">
      <c r="A174" s="36" t="s">
        <v>1436</v>
      </c>
      <c r="B174" s="1" t="s">
        <v>721</v>
      </c>
      <c r="C174" s="2">
        <v>1789</v>
      </c>
      <c r="D174" s="2" t="s">
        <v>186</v>
      </c>
      <c r="E174" s="3">
        <v>3</v>
      </c>
      <c r="F174" s="55">
        <v>0.34166666666666667</v>
      </c>
      <c r="G174" s="4">
        <v>56</v>
      </c>
      <c r="H174" s="4">
        <v>0</v>
      </c>
      <c r="I174" s="4">
        <v>0</v>
      </c>
      <c r="J174" s="4">
        <f t="shared" si="2"/>
        <v>56</v>
      </c>
    </row>
    <row r="175" spans="1:10" x14ac:dyDescent="0.25">
      <c r="A175" s="36" t="s">
        <v>1436</v>
      </c>
      <c r="B175" s="1" t="s">
        <v>721</v>
      </c>
      <c r="C175" s="2">
        <v>1951</v>
      </c>
      <c r="D175" s="2" t="s">
        <v>188</v>
      </c>
      <c r="E175" s="3">
        <v>3</v>
      </c>
      <c r="F175" s="55">
        <v>0.625</v>
      </c>
      <c r="G175" s="4">
        <v>6</v>
      </c>
      <c r="H175" s="4">
        <v>4</v>
      </c>
      <c r="I175" s="4">
        <v>4</v>
      </c>
      <c r="J175" s="4">
        <f t="shared" si="2"/>
        <v>14</v>
      </c>
    </row>
    <row r="176" spans="1:10" x14ac:dyDescent="0.25">
      <c r="A176" s="36" t="s">
        <v>1436</v>
      </c>
      <c r="B176" s="1" t="s">
        <v>721</v>
      </c>
      <c r="C176" s="2">
        <v>5107</v>
      </c>
      <c r="D176" s="2" t="s">
        <v>193</v>
      </c>
      <c r="E176" s="3">
        <v>3</v>
      </c>
      <c r="F176" s="55">
        <v>0</v>
      </c>
      <c r="G176" s="4">
        <v>0</v>
      </c>
      <c r="H176" s="4">
        <v>0</v>
      </c>
      <c r="I176" s="4">
        <v>1</v>
      </c>
      <c r="J176" s="4">
        <f t="shared" si="2"/>
        <v>1</v>
      </c>
    </row>
    <row r="177" spans="1:11" x14ac:dyDescent="0.25">
      <c r="A177" s="36" t="s">
        <v>1436</v>
      </c>
      <c r="B177" s="1" t="s">
        <v>721</v>
      </c>
      <c r="C177" s="2">
        <v>5255</v>
      </c>
      <c r="D177" s="2" t="s">
        <v>195</v>
      </c>
      <c r="E177" s="3">
        <v>3</v>
      </c>
      <c r="F177" s="55">
        <v>0.25714285714285712</v>
      </c>
      <c r="G177" s="4">
        <v>0</v>
      </c>
      <c r="H177" s="4">
        <v>7</v>
      </c>
      <c r="I177" s="4">
        <v>28</v>
      </c>
      <c r="J177" s="4">
        <f t="shared" si="2"/>
        <v>35</v>
      </c>
    </row>
    <row r="178" spans="1:11" x14ac:dyDescent="0.25">
      <c r="A178" s="36" t="s">
        <v>1436</v>
      </c>
      <c r="B178" s="1" t="s">
        <v>721</v>
      </c>
      <c r="C178" s="2">
        <v>3766</v>
      </c>
      <c r="D178" s="2" t="s">
        <v>191</v>
      </c>
      <c r="E178" s="3">
        <v>3</v>
      </c>
      <c r="F178" s="55">
        <v>0.51246537396121883</v>
      </c>
      <c r="G178" s="4">
        <v>347</v>
      </c>
      <c r="H178" s="4">
        <v>381</v>
      </c>
      <c r="I178" s="4">
        <v>339</v>
      </c>
      <c r="J178" s="4">
        <f t="shared" si="2"/>
        <v>1067</v>
      </c>
    </row>
    <row r="179" spans="1:11" x14ac:dyDescent="0.25">
      <c r="A179" s="36" t="s">
        <v>1436</v>
      </c>
      <c r="B179" s="1" t="s">
        <v>721</v>
      </c>
      <c r="C179" s="2">
        <v>1950</v>
      </c>
      <c r="D179" s="2" t="s">
        <v>187</v>
      </c>
      <c r="E179" s="3">
        <v>3</v>
      </c>
      <c r="F179" s="55">
        <v>0.6097560975609756</v>
      </c>
      <c r="G179" s="4">
        <v>0</v>
      </c>
      <c r="H179" s="4">
        <v>0</v>
      </c>
      <c r="I179" s="4">
        <v>41</v>
      </c>
      <c r="J179" s="4">
        <f t="shared" si="2"/>
        <v>41</v>
      </c>
    </row>
    <row r="180" spans="1:11" x14ac:dyDescent="0.25">
      <c r="A180" s="36" t="s">
        <v>1436</v>
      </c>
      <c r="B180" s="1" t="s">
        <v>721</v>
      </c>
      <c r="C180" s="2">
        <v>3584</v>
      </c>
      <c r="D180" s="2" t="s">
        <v>190</v>
      </c>
      <c r="E180" s="3">
        <v>3</v>
      </c>
      <c r="F180" s="55">
        <v>0.5535203205495135</v>
      </c>
      <c r="G180" s="4">
        <v>435</v>
      </c>
      <c r="H180" s="4">
        <v>414</v>
      </c>
      <c r="I180" s="4">
        <v>451</v>
      </c>
      <c r="J180" s="4">
        <f t="shared" si="2"/>
        <v>1300</v>
      </c>
    </row>
    <row r="181" spans="1:11" x14ac:dyDescent="0.25">
      <c r="A181" s="36" t="s">
        <v>1436</v>
      </c>
      <c r="B181" s="1" t="s">
        <v>721</v>
      </c>
      <c r="C181" s="2">
        <v>5348</v>
      </c>
      <c r="D181" s="2" t="s">
        <v>196</v>
      </c>
      <c r="E181" s="3">
        <v>3</v>
      </c>
      <c r="F181" s="55">
        <v>0.5056179775280899</v>
      </c>
      <c r="G181" s="4">
        <v>0</v>
      </c>
      <c r="H181" s="4">
        <v>7</v>
      </c>
      <c r="I181" s="4">
        <v>260</v>
      </c>
      <c r="J181" s="4">
        <f t="shared" si="2"/>
        <v>267</v>
      </c>
    </row>
    <row r="182" spans="1:11" x14ac:dyDescent="0.25">
      <c r="A182" s="36" t="s">
        <v>1436</v>
      </c>
      <c r="B182" s="1" t="s">
        <v>721</v>
      </c>
      <c r="C182" s="2">
        <v>1759</v>
      </c>
      <c r="D182" s="2" t="s">
        <v>185</v>
      </c>
      <c r="E182" s="3">
        <v>3</v>
      </c>
      <c r="F182" s="55">
        <v>0.24590163934426229</v>
      </c>
      <c r="G182" s="4">
        <v>51</v>
      </c>
      <c r="H182" s="4">
        <v>41</v>
      </c>
      <c r="I182" s="4">
        <v>60</v>
      </c>
      <c r="J182" s="4">
        <f t="shared" si="2"/>
        <v>152</v>
      </c>
    </row>
    <row r="183" spans="1:11" x14ac:dyDescent="0.25">
      <c r="A183" s="36" t="s">
        <v>1436</v>
      </c>
      <c r="B183" s="1" t="s">
        <v>721</v>
      </c>
      <c r="C183" s="2">
        <v>5163</v>
      </c>
      <c r="D183" s="2" t="s">
        <v>194</v>
      </c>
      <c r="E183" s="3">
        <v>3</v>
      </c>
      <c r="F183" s="55">
        <v>0.74117647058823533</v>
      </c>
      <c r="G183" s="4">
        <v>20</v>
      </c>
      <c r="H183" s="4">
        <v>30</v>
      </c>
      <c r="I183" s="4">
        <v>30</v>
      </c>
      <c r="J183" s="4">
        <f t="shared" si="2"/>
        <v>80</v>
      </c>
    </row>
    <row r="184" spans="1:11" x14ac:dyDescent="0.25">
      <c r="A184" s="36" t="s">
        <v>1436</v>
      </c>
      <c r="B184" s="1" t="s">
        <v>721</v>
      </c>
      <c r="C184" s="2">
        <v>2417</v>
      </c>
      <c r="D184" s="2" t="s">
        <v>189</v>
      </c>
      <c r="E184" s="3">
        <v>3</v>
      </c>
      <c r="F184" s="55">
        <v>0.61375000000000002</v>
      </c>
      <c r="G184" s="4">
        <v>403</v>
      </c>
      <c r="H184" s="4">
        <v>413</v>
      </c>
      <c r="I184" s="4">
        <v>373</v>
      </c>
      <c r="J184" s="4">
        <f t="shared" si="2"/>
        <v>1189</v>
      </c>
    </row>
    <row r="185" spans="1:11" x14ac:dyDescent="0.25">
      <c r="A185" s="36" t="s">
        <v>1413</v>
      </c>
      <c r="B185" s="1" t="s">
        <v>877</v>
      </c>
      <c r="C185" s="2">
        <v>5464</v>
      </c>
      <c r="D185" s="2" t="s">
        <v>597</v>
      </c>
      <c r="E185" s="3">
        <v>3</v>
      </c>
      <c r="F185" s="55">
        <v>0.14634146341463414</v>
      </c>
      <c r="G185" s="4">
        <v>0</v>
      </c>
      <c r="H185" s="4">
        <v>10</v>
      </c>
      <c r="I185" s="4">
        <v>31</v>
      </c>
      <c r="J185" s="4">
        <f t="shared" si="2"/>
        <v>41</v>
      </c>
    </row>
    <row r="186" spans="1:11" x14ac:dyDescent="0.25">
      <c r="A186" s="36" t="s">
        <v>1413</v>
      </c>
      <c r="B186" s="1" t="s">
        <v>877</v>
      </c>
      <c r="C186" s="2">
        <v>2488</v>
      </c>
      <c r="D186" s="2" t="s">
        <v>595</v>
      </c>
      <c r="E186" s="3">
        <v>3</v>
      </c>
      <c r="F186" s="55">
        <v>0.42012236573759348</v>
      </c>
      <c r="G186" s="4">
        <v>375</v>
      </c>
      <c r="H186" s="4">
        <v>340</v>
      </c>
      <c r="I186" s="4">
        <v>384</v>
      </c>
      <c r="J186" s="4">
        <f t="shared" si="2"/>
        <v>1099</v>
      </c>
    </row>
    <row r="187" spans="1:11" x14ac:dyDescent="0.25">
      <c r="A187" s="36" t="s">
        <v>1413</v>
      </c>
      <c r="B187" s="1" t="s">
        <v>877</v>
      </c>
      <c r="C187" s="2">
        <v>5245</v>
      </c>
      <c r="D187" s="2" t="s">
        <v>596</v>
      </c>
      <c r="E187" s="3">
        <v>3</v>
      </c>
      <c r="F187" s="55">
        <v>0.26315789473684209</v>
      </c>
      <c r="G187" s="4">
        <v>2</v>
      </c>
      <c r="H187" s="4">
        <v>9</v>
      </c>
      <c r="I187" s="4">
        <v>8</v>
      </c>
      <c r="J187" s="4">
        <f t="shared" si="2"/>
        <v>19</v>
      </c>
    </row>
    <row r="188" spans="1:11" x14ac:dyDescent="0.25">
      <c r="A188" s="36" t="s">
        <v>1432</v>
      </c>
      <c r="B188" s="1" t="s">
        <v>812</v>
      </c>
      <c r="C188" s="2">
        <v>2773</v>
      </c>
      <c r="D188" s="2" t="s">
        <v>425</v>
      </c>
      <c r="E188" s="3">
        <v>3</v>
      </c>
      <c r="F188" s="55">
        <v>0.42938496583143509</v>
      </c>
      <c r="G188" s="4">
        <v>319</v>
      </c>
      <c r="H188" s="4">
        <v>284</v>
      </c>
      <c r="I188" s="4">
        <v>275</v>
      </c>
      <c r="J188" s="4">
        <f t="shared" si="2"/>
        <v>878</v>
      </c>
    </row>
    <row r="189" spans="1:11" x14ac:dyDescent="0.25">
      <c r="A189" s="37" t="s">
        <v>1486</v>
      </c>
      <c r="B189" s="1" t="s">
        <v>653</v>
      </c>
      <c r="C189" s="2">
        <v>2367</v>
      </c>
      <c r="D189" s="2" t="s">
        <v>23</v>
      </c>
      <c r="E189" s="3">
        <v>2</v>
      </c>
      <c r="F189" s="55">
        <v>0.69032258064516128</v>
      </c>
      <c r="G189" s="4">
        <v>83</v>
      </c>
      <c r="H189" s="4">
        <v>79</v>
      </c>
      <c r="I189" s="4">
        <v>80</v>
      </c>
      <c r="J189" s="4">
        <f t="shared" si="2"/>
        <v>242</v>
      </c>
      <c r="K189" t="s">
        <v>1526</v>
      </c>
    </row>
    <row r="190" spans="1:11" x14ac:dyDescent="0.25">
      <c r="A190" s="36" t="s">
        <v>1435</v>
      </c>
      <c r="B190" s="1" t="s">
        <v>808</v>
      </c>
      <c r="C190" s="2">
        <v>2876</v>
      </c>
      <c r="D190" s="2" t="s">
        <v>413</v>
      </c>
      <c r="E190" s="3">
        <v>3</v>
      </c>
      <c r="F190" s="55">
        <v>0.67927773000859848</v>
      </c>
      <c r="G190" s="4">
        <v>312</v>
      </c>
      <c r="H190" s="4">
        <v>288</v>
      </c>
      <c r="I190" s="4">
        <v>262</v>
      </c>
      <c r="J190" s="4">
        <f t="shared" si="2"/>
        <v>862</v>
      </c>
    </row>
    <row r="191" spans="1:11" x14ac:dyDescent="0.25">
      <c r="A191" s="36" t="s">
        <v>1435</v>
      </c>
      <c r="B191" s="1" t="s">
        <v>808</v>
      </c>
      <c r="C191" s="2">
        <v>4063</v>
      </c>
      <c r="D191" s="2" t="s">
        <v>415</v>
      </c>
      <c r="E191" s="3">
        <v>3</v>
      </c>
      <c r="F191" s="55">
        <v>0.85849056603773588</v>
      </c>
      <c r="G191" s="4">
        <v>5</v>
      </c>
      <c r="H191" s="4">
        <v>35</v>
      </c>
      <c r="I191" s="4">
        <v>66</v>
      </c>
      <c r="J191" s="4">
        <f t="shared" si="2"/>
        <v>106</v>
      </c>
    </row>
    <row r="192" spans="1:11" x14ac:dyDescent="0.25">
      <c r="A192" s="36" t="s">
        <v>1435</v>
      </c>
      <c r="B192" s="1" t="s">
        <v>808</v>
      </c>
      <c r="C192" s="2">
        <v>3648</v>
      </c>
      <c r="D192" s="2" t="s">
        <v>414</v>
      </c>
      <c r="E192" s="3">
        <v>3</v>
      </c>
      <c r="F192" s="55">
        <v>0.79442148760330578</v>
      </c>
      <c r="G192" s="4">
        <v>249</v>
      </c>
      <c r="H192" s="4">
        <v>220</v>
      </c>
      <c r="I192" s="4">
        <v>254</v>
      </c>
      <c r="J192" s="4">
        <f t="shared" si="2"/>
        <v>723</v>
      </c>
    </row>
    <row r="193" spans="1:11" x14ac:dyDescent="0.25">
      <c r="A193" s="36" t="s">
        <v>1381</v>
      </c>
      <c r="B193" s="1" t="s">
        <v>846</v>
      </c>
      <c r="C193" s="2">
        <v>3192</v>
      </c>
      <c r="D193" s="2" t="s">
        <v>532</v>
      </c>
      <c r="E193" s="3">
        <v>3</v>
      </c>
      <c r="F193" s="55">
        <v>0.18688524590163935</v>
      </c>
      <c r="G193" s="4">
        <v>85</v>
      </c>
      <c r="H193" s="4">
        <v>73</v>
      </c>
      <c r="I193" s="4">
        <v>74</v>
      </c>
      <c r="J193" s="4">
        <f t="shared" si="2"/>
        <v>232</v>
      </c>
    </row>
    <row r="194" spans="1:11" x14ac:dyDescent="0.25">
      <c r="A194" s="36" t="s">
        <v>1349</v>
      </c>
      <c r="B194" s="1" t="s">
        <v>889</v>
      </c>
      <c r="C194" s="2">
        <v>1962</v>
      </c>
      <c r="D194" s="2" t="s">
        <v>613</v>
      </c>
      <c r="E194" s="3">
        <v>2</v>
      </c>
      <c r="F194" s="55">
        <v>0.39393939393939392</v>
      </c>
      <c r="G194" s="4">
        <v>7</v>
      </c>
      <c r="H194" s="4">
        <v>7</v>
      </c>
      <c r="I194" s="4">
        <v>10</v>
      </c>
      <c r="J194" s="4">
        <f t="shared" si="2"/>
        <v>24</v>
      </c>
    </row>
    <row r="195" spans="1:11" x14ac:dyDescent="0.25">
      <c r="A195" s="1">
        <v>20401</v>
      </c>
      <c r="B195" s="1" t="s">
        <v>758</v>
      </c>
      <c r="C195" s="2">
        <v>3048</v>
      </c>
      <c r="D195" s="2" t="s">
        <v>315</v>
      </c>
      <c r="E195" s="3">
        <v>1</v>
      </c>
      <c r="F195" s="55">
        <v>0.45</v>
      </c>
      <c r="G195" s="4">
        <v>9</v>
      </c>
      <c r="H195" s="4">
        <v>8</v>
      </c>
      <c r="I195" s="4">
        <v>3</v>
      </c>
      <c r="J195" s="4">
        <f t="shared" si="2"/>
        <v>20</v>
      </c>
    </row>
    <row r="196" spans="1:11" x14ac:dyDescent="0.25">
      <c r="A196" s="1">
        <v>20404</v>
      </c>
      <c r="B196" s="1" t="s">
        <v>760</v>
      </c>
      <c r="C196" s="2">
        <v>2856</v>
      </c>
      <c r="D196" s="2" t="s">
        <v>317</v>
      </c>
      <c r="E196" s="3">
        <v>1</v>
      </c>
      <c r="F196" s="55">
        <v>0.44932432432432434</v>
      </c>
      <c r="G196" s="4">
        <v>87</v>
      </c>
      <c r="H196" s="4">
        <v>65</v>
      </c>
      <c r="I196" s="4">
        <v>66</v>
      </c>
      <c r="J196" s="4">
        <f t="shared" si="2"/>
        <v>218</v>
      </c>
    </row>
    <row r="197" spans="1:11" x14ac:dyDescent="0.25">
      <c r="A197" s="20">
        <v>13301</v>
      </c>
      <c r="B197" s="20" t="s">
        <v>703</v>
      </c>
      <c r="C197" s="21">
        <v>5336</v>
      </c>
      <c r="D197" s="21" t="s">
        <v>134</v>
      </c>
      <c r="E197" s="3">
        <v>1</v>
      </c>
      <c r="F197" s="55">
        <v>0.8</v>
      </c>
      <c r="G197" s="4">
        <v>6</v>
      </c>
      <c r="H197" s="4">
        <v>4</v>
      </c>
      <c r="I197" s="4">
        <v>15</v>
      </c>
      <c r="J197" s="4">
        <f t="shared" ref="J197:J260" si="3">+G197+H197+I197</f>
        <v>25</v>
      </c>
    </row>
    <row r="198" spans="1:11" x14ac:dyDescent="0.25">
      <c r="A198" s="1">
        <v>13301</v>
      </c>
      <c r="B198" s="1" t="s">
        <v>703</v>
      </c>
      <c r="C198" s="2">
        <v>2801</v>
      </c>
      <c r="D198" s="2" t="s">
        <v>133</v>
      </c>
      <c r="E198" s="3">
        <v>1</v>
      </c>
      <c r="F198" s="55">
        <v>0.66094420600858372</v>
      </c>
      <c r="G198" s="4">
        <v>66</v>
      </c>
      <c r="H198" s="4">
        <v>59</v>
      </c>
      <c r="I198" s="4">
        <v>52</v>
      </c>
      <c r="J198" s="4">
        <f t="shared" si="3"/>
        <v>177</v>
      </c>
    </row>
    <row r="199" spans="1:11" x14ac:dyDescent="0.25">
      <c r="A199" s="36" t="s">
        <v>1470</v>
      </c>
      <c r="B199" s="1" t="s">
        <v>899</v>
      </c>
      <c r="C199" s="2">
        <v>2555</v>
      </c>
      <c r="D199" s="2" t="s">
        <v>630</v>
      </c>
      <c r="E199" s="3">
        <v>3</v>
      </c>
      <c r="F199" s="55">
        <v>0.82008368200836823</v>
      </c>
      <c r="G199" s="4">
        <v>248</v>
      </c>
      <c r="H199" s="4">
        <v>237</v>
      </c>
      <c r="I199" s="4">
        <v>201</v>
      </c>
      <c r="J199" s="4">
        <f t="shared" si="3"/>
        <v>686</v>
      </c>
    </row>
    <row r="200" spans="1:11" x14ac:dyDescent="0.25">
      <c r="A200" s="36" t="s">
        <v>1470</v>
      </c>
      <c r="B200" s="1" t="s">
        <v>899</v>
      </c>
      <c r="C200" s="2">
        <v>1776</v>
      </c>
      <c r="D200" s="2" t="s">
        <v>629</v>
      </c>
      <c r="E200" s="3">
        <v>3</v>
      </c>
      <c r="F200" s="55">
        <v>0.75862068965517238</v>
      </c>
      <c r="G200" s="4">
        <v>5</v>
      </c>
      <c r="H200" s="4">
        <v>7</v>
      </c>
      <c r="I200" s="4">
        <v>15</v>
      </c>
      <c r="J200" s="4">
        <f t="shared" si="3"/>
        <v>27</v>
      </c>
    </row>
    <row r="201" spans="1:11" x14ac:dyDescent="0.25">
      <c r="A201" s="36" t="s">
        <v>1470</v>
      </c>
      <c r="B201" s="1" t="s">
        <v>899</v>
      </c>
      <c r="C201" s="2">
        <v>5399</v>
      </c>
      <c r="D201" s="2" t="s">
        <v>631</v>
      </c>
      <c r="E201" s="3">
        <v>3</v>
      </c>
      <c r="F201" s="55">
        <v>0.73076923076923073</v>
      </c>
      <c r="G201" s="4">
        <v>0</v>
      </c>
      <c r="H201" s="4">
        <v>3</v>
      </c>
      <c r="I201" s="4">
        <v>23</v>
      </c>
      <c r="J201" s="4">
        <f t="shared" si="3"/>
        <v>26</v>
      </c>
    </row>
    <row r="202" spans="1:11" x14ac:dyDescent="0.25">
      <c r="A202" s="36" t="s">
        <v>1372</v>
      </c>
      <c r="B202" s="1" t="s">
        <v>903</v>
      </c>
      <c r="C202" s="2">
        <v>3314</v>
      </c>
      <c r="D202" s="2" t="s">
        <v>638</v>
      </c>
      <c r="E202" s="3">
        <v>3</v>
      </c>
      <c r="F202" s="55">
        <v>0.85011709601873531</v>
      </c>
      <c r="G202" s="4">
        <v>105</v>
      </c>
      <c r="H202" s="4">
        <v>91</v>
      </c>
      <c r="I202" s="4">
        <v>108</v>
      </c>
      <c r="J202" s="4">
        <f t="shared" si="3"/>
        <v>304</v>
      </c>
    </row>
    <row r="203" spans="1:11" x14ac:dyDescent="0.25">
      <c r="A203" s="36" t="s">
        <v>1377</v>
      </c>
      <c r="B203" s="1" t="s">
        <v>839</v>
      </c>
      <c r="C203" s="2">
        <v>5171</v>
      </c>
      <c r="D203" s="2" t="s">
        <v>496</v>
      </c>
      <c r="E203" s="3">
        <v>3</v>
      </c>
      <c r="F203" s="55">
        <v>0.61111111111111116</v>
      </c>
      <c r="G203" s="4">
        <v>19</v>
      </c>
      <c r="H203" s="4">
        <v>29</v>
      </c>
      <c r="I203" s="4">
        <v>77</v>
      </c>
      <c r="J203" s="4">
        <f t="shared" si="3"/>
        <v>125</v>
      </c>
    </row>
    <row r="204" spans="1:11" x14ac:dyDescent="0.25">
      <c r="A204" s="36" t="s">
        <v>1377</v>
      </c>
      <c r="B204" s="1" t="s">
        <v>839</v>
      </c>
      <c r="C204" s="2">
        <v>5349</v>
      </c>
      <c r="D204" s="2" t="s">
        <v>497</v>
      </c>
      <c r="E204" s="3">
        <v>3</v>
      </c>
      <c r="F204" s="55">
        <v>0.74226804123711343</v>
      </c>
      <c r="G204" s="4">
        <v>0</v>
      </c>
      <c r="H204" s="4">
        <v>6</v>
      </c>
      <c r="I204" s="4">
        <v>91</v>
      </c>
      <c r="J204" s="4">
        <f t="shared" si="3"/>
        <v>97</v>
      </c>
    </row>
    <row r="205" spans="1:11" x14ac:dyDescent="0.25">
      <c r="A205" s="36" t="s">
        <v>1377</v>
      </c>
      <c r="B205" s="1" t="s">
        <v>839</v>
      </c>
      <c r="C205" s="2">
        <v>2580</v>
      </c>
      <c r="D205" s="2" t="s">
        <v>495</v>
      </c>
      <c r="E205" s="3">
        <v>3</v>
      </c>
      <c r="F205" s="55">
        <v>0.36346153846153845</v>
      </c>
      <c r="G205" s="4">
        <v>119</v>
      </c>
      <c r="H205" s="4">
        <v>122</v>
      </c>
      <c r="I205" s="4">
        <v>118</v>
      </c>
      <c r="J205" s="4">
        <f t="shared" si="3"/>
        <v>359</v>
      </c>
    </row>
    <row r="206" spans="1:11" x14ac:dyDescent="0.25">
      <c r="A206" s="36" t="s">
        <v>1440</v>
      </c>
      <c r="B206" s="1" t="s">
        <v>742</v>
      </c>
      <c r="C206" s="2">
        <v>5377</v>
      </c>
      <c r="D206" s="2" t="s">
        <v>285</v>
      </c>
      <c r="E206" s="3">
        <v>2</v>
      </c>
      <c r="F206" s="55">
        <v>0.61111111111111116</v>
      </c>
      <c r="G206" s="4">
        <v>39</v>
      </c>
      <c r="H206" s="4">
        <v>0</v>
      </c>
      <c r="I206" s="4">
        <v>0</v>
      </c>
      <c r="J206" s="4">
        <f t="shared" si="3"/>
        <v>39</v>
      </c>
      <c r="K206" t="s">
        <v>1526</v>
      </c>
    </row>
    <row r="207" spans="1:11" x14ac:dyDescent="0.25">
      <c r="A207" s="1">
        <v>22204</v>
      </c>
      <c r="B207" s="1" t="s">
        <v>779</v>
      </c>
      <c r="C207" s="2">
        <v>3113</v>
      </c>
      <c r="D207" s="2" t="s">
        <v>342</v>
      </c>
      <c r="E207" s="3">
        <v>1</v>
      </c>
      <c r="F207" s="55">
        <v>0.20588235294117646</v>
      </c>
      <c r="G207" s="4">
        <v>11</v>
      </c>
      <c r="H207" s="4">
        <v>6</v>
      </c>
      <c r="I207" s="4">
        <v>8</v>
      </c>
      <c r="J207" s="4">
        <f t="shared" si="3"/>
        <v>25</v>
      </c>
    </row>
    <row r="208" spans="1:11" x14ac:dyDescent="0.25">
      <c r="A208" s="36" t="s">
        <v>1389</v>
      </c>
      <c r="B208" s="1" t="s">
        <v>902</v>
      </c>
      <c r="C208" s="2">
        <v>4559</v>
      </c>
      <c r="D208" s="2" t="s">
        <v>637</v>
      </c>
      <c r="E208" s="3">
        <v>3</v>
      </c>
      <c r="F208" s="55">
        <v>0.78746594005449588</v>
      </c>
      <c r="G208" s="4">
        <v>83</v>
      </c>
      <c r="H208" s="4">
        <v>83</v>
      </c>
      <c r="I208" s="4">
        <v>95</v>
      </c>
      <c r="J208" s="4">
        <f t="shared" si="3"/>
        <v>261</v>
      </c>
    </row>
    <row r="209" spans="1:11" x14ac:dyDescent="0.25">
      <c r="A209" s="36" t="s">
        <v>1427</v>
      </c>
      <c r="B209" s="1" t="s">
        <v>724</v>
      </c>
      <c r="C209" s="2">
        <v>2325</v>
      </c>
      <c r="D209" s="2" t="s">
        <v>202</v>
      </c>
      <c r="E209" s="3">
        <v>3</v>
      </c>
      <c r="F209" s="55">
        <v>0.67513134851138357</v>
      </c>
      <c r="G209" s="4">
        <v>270</v>
      </c>
      <c r="H209" s="4">
        <v>297</v>
      </c>
      <c r="I209" s="4">
        <v>297</v>
      </c>
      <c r="J209" s="4">
        <f t="shared" si="3"/>
        <v>864</v>
      </c>
    </row>
    <row r="210" spans="1:11" x14ac:dyDescent="0.25">
      <c r="A210" s="36" t="s">
        <v>1427</v>
      </c>
      <c r="B210" s="1" t="s">
        <v>724</v>
      </c>
      <c r="C210" s="2">
        <v>5028</v>
      </c>
      <c r="D210" s="2" t="s">
        <v>206</v>
      </c>
      <c r="E210" s="3">
        <v>3</v>
      </c>
      <c r="F210" s="55">
        <v>0.54782608695652169</v>
      </c>
      <c r="G210" s="4">
        <v>23</v>
      </c>
      <c r="H210" s="4">
        <v>25</v>
      </c>
      <c r="I210" s="4">
        <v>32</v>
      </c>
      <c r="J210" s="4">
        <f t="shared" si="3"/>
        <v>80</v>
      </c>
    </row>
    <row r="211" spans="1:11" x14ac:dyDescent="0.25">
      <c r="A211" s="36" t="s">
        <v>1427</v>
      </c>
      <c r="B211" s="1" t="s">
        <v>724</v>
      </c>
      <c r="C211" s="2">
        <v>5172</v>
      </c>
      <c r="D211" s="2" t="s">
        <v>207</v>
      </c>
      <c r="E211" s="3">
        <v>3</v>
      </c>
      <c r="F211" s="55">
        <v>0.79710144927536231</v>
      </c>
      <c r="G211" s="4">
        <v>20</v>
      </c>
      <c r="H211" s="4">
        <v>17</v>
      </c>
      <c r="I211" s="4">
        <v>32</v>
      </c>
      <c r="J211" s="4">
        <f t="shared" si="3"/>
        <v>69</v>
      </c>
    </row>
    <row r="212" spans="1:11" x14ac:dyDescent="0.25">
      <c r="A212" s="36" t="s">
        <v>1427</v>
      </c>
      <c r="B212" s="1" t="s">
        <v>724</v>
      </c>
      <c r="C212" s="2">
        <v>1539</v>
      </c>
      <c r="D212" s="2" t="s">
        <v>200</v>
      </c>
      <c r="E212" s="3">
        <v>3</v>
      </c>
      <c r="F212" s="55">
        <v>0.37142857142857144</v>
      </c>
      <c r="G212" s="4">
        <v>28</v>
      </c>
      <c r="H212" s="4">
        <v>23</v>
      </c>
      <c r="I212" s="4">
        <v>24</v>
      </c>
      <c r="J212" s="4">
        <f t="shared" si="3"/>
        <v>75</v>
      </c>
    </row>
    <row r="213" spans="1:11" x14ac:dyDescent="0.25">
      <c r="A213" s="36" t="s">
        <v>1427</v>
      </c>
      <c r="B213" s="1" t="s">
        <v>724</v>
      </c>
      <c r="C213" s="2">
        <v>5371</v>
      </c>
      <c r="D213" s="2" t="s">
        <v>209</v>
      </c>
      <c r="E213" s="3">
        <v>3</v>
      </c>
      <c r="F213" s="55">
        <v>0</v>
      </c>
      <c r="G213" s="4">
        <v>0</v>
      </c>
      <c r="H213" s="4">
        <v>3</v>
      </c>
      <c r="I213" s="4">
        <v>6</v>
      </c>
      <c r="J213" s="4">
        <f t="shared" si="3"/>
        <v>9</v>
      </c>
    </row>
    <row r="214" spans="1:11" x14ac:dyDescent="0.25">
      <c r="A214" s="36" t="s">
        <v>1427</v>
      </c>
      <c r="B214" s="1" t="s">
        <v>724</v>
      </c>
      <c r="C214" s="2">
        <v>1972</v>
      </c>
      <c r="D214" s="2" t="s">
        <v>201</v>
      </c>
      <c r="E214" s="3">
        <v>3</v>
      </c>
      <c r="F214" s="55">
        <v>0.7752808988764045</v>
      </c>
      <c r="G214" s="4">
        <v>9</v>
      </c>
      <c r="H214" s="4">
        <v>22</v>
      </c>
      <c r="I214" s="4">
        <v>58</v>
      </c>
      <c r="J214" s="4">
        <f t="shared" si="3"/>
        <v>89</v>
      </c>
    </row>
    <row r="215" spans="1:11" x14ac:dyDescent="0.25">
      <c r="A215" s="36" t="s">
        <v>1427</v>
      </c>
      <c r="B215" s="1" t="s">
        <v>724</v>
      </c>
      <c r="C215" s="2">
        <v>5370</v>
      </c>
      <c r="D215" s="2" t="s">
        <v>208</v>
      </c>
      <c r="E215" s="3">
        <v>3</v>
      </c>
      <c r="F215" s="55">
        <v>0.34718100890207715</v>
      </c>
      <c r="G215" s="4">
        <v>5</v>
      </c>
      <c r="H215" s="4">
        <v>44</v>
      </c>
      <c r="I215" s="4">
        <v>288</v>
      </c>
      <c r="J215" s="4">
        <f t="shared" si="3"/>
        <v>337</v>
      </c>
    </row>
    <row r="216" spans="1:11" x14ac:dyDescent="0.25">
      <c r="A216" s="36" t="s">
        <v>1427</v>
      </c>
      <c r="B216" s="1" t="s">
        <v>724</v>
      </c>
      <c r="C216" s="2">
        <v>3099</v>
      </c>
      <c r="D216" s="2" t="s">
        <v>69</v>
      </c>
      <c r="E216" s="3">
        <v>3</v>
      </c>
      <c r="F216" s="55">
        <v>0.77196652719665271</v>
      </c>
      <c r="G216" s="4">
        <v>232</v>
      </c>
      <c r="H216" s="4">
        <v>238</v>
      </c>
      <c r="I216" s="4">
        <v>244</v>
      </c>
      <c r="J216" s="4">
        <f t="shared" si="3"/>
        <v>714</v>
      </c>
    </row>
    <row r="217" spans="1:11" x14ac:dyDescent="0.25">
      <c r="A217" s="36" t="s">
        <v>1427</v>
      </c>
      <c r="B217" s="1" t="s">
        <v>724</v>
      </c>
      <c r="C217" s="2">
        <v>3483</v>
      </c>
      <c r="D217" s="2" t="s">
        <v>204</v>
      </c>
      <c r="E217" s="3">
        <v>3</v>
      </c>
      <c r="F217" s="55">
        <v>0.81127982646420826</v>
      </c>
      <c r="G217" s="4">
        <v>236</v>
      </c>
      <c r="H217" s="4">
        <v>215</v>
      </c>
      <c r="I217" s="4">
        <v>254</v>
      </c>
      <c r="J217" s="4">
        <f t="shared" si="3"/>
        <v>705</v>
      </c>
    </row>
    <row r="218" spans="1:11" x14ac:dyDescent="0.25">
      <c r="A218" s="36" t="s">
        <v>1427</v>
      </c>
      <c r="B218" s="1" t="s">
        <v>724</v>
      </c>
      <c r="C218" s="2">
        <v>3553</v>
      </c>
      <c r="D218" s="2" t="s">
        <v>205</v>
      </c>
      <c r="E218" s="3">
        <v>3</v>
      </c>
      <c r="F218" s="55">
        <v>0.22388059701492538</v>
      </c>
      <c r="G218" s="4">
        <v>106</v>
      </c>
      <c r="H218" s="4">
        <v>92</v>
      </c>
      <c r="I218" s="4">
        <v>99</v>
      </c>
      <c r="J218" s="4">
        <f t="shared" si="3"/>
        <v>297</v>
      </c>
    </row>
    <row r="219" spans="1:11" x14ac:dyDescent="0.25">
      <c r="A219" s="36" t="s">
        <v>1427</v>
      </c>
      <c r="B219" s="1" t="s">
        <v>724</v>
      </c>
      <c r="C219" s="2">
        <v>3279</v>
      </c>
      <c r="D219" s="2" t="s">
        <v>203</v>
      </c>
      <c r="E219" s="3">
        <v>3</v>
      </c>
      <c r="F219" s="55">
        <v>0.53027522935779814</v>
      </c>
      <c r="G219" s="4">
        <v>395</v>
      </c>
      <c r="H219" s="4">
        <v>421</v>
      </c>
      <c r="I219" s="4">
        <v>402</v>
      </c>
      <c r="J219" s="4">
        <f t="shared" si="3"/>
        <v>1218</v>
      </c>
    </row>
    <row r="220" spans="1:11" x14ac:dyDescent="0.25">
      <c r="A220" s="37" t="s">
        <v>1489</v>
      </c>
      <c r="B220" s="1" t="s">
        <v>669</v>
      </c>
      <c r="C220" s="2">
        <v>4568</v>
      </c>
      <c r="D220" s="2" t="s">
        <v>64</v>
      </c>
      <c r="E220" s="3">
        <v>3</v>
      </c>
      <c r="F220" s="55">
        <v>0.14611872146118721</v>
      </c>
      <c r="G220" s="4">
        <v>149</v>
      </c>
      <c r="H220" s="4">
        <v>185</v>
      </c>
      <c r="I220" s="4">
        <v>159</v>
      </c>
      <c r="J220" s="4">
        <f t="shared" si="3"/>
        <v>493</v>
      </c>
    </row>
    <row r="221" spans="1:11" x14ac:dyDescent="0.25">
      <c r="A221" s="36" t="s">
        <v>1439</v>
      </c>
      <c r="B221" s="1" t="s">
        <v>705</v>
      </c>
      <c r="C221" s="2">
        <v>3622</v>
      </c>
      <c r="D221" s="2" t="s">
        <v>139</v>
      </c>
      <c r="E221" s="3">
        <v>3</v>
      </c>
      <c r="F221" s="55">
        <v>0.68697478991596639</v>
      </c>
      <c r="G221" s="4">
        <v>133</v>
      </c>
      <c r="H221" s="4">
        <v>117</v>
      </c>
      <c r="I221" s="4">
        <v>112</v>
      </c>
      <c r="J221" s="4">
        <f t="shared" si="3"/>
        <v>362</v>
      </c>
    </row>
    <row r="222" spans="1:11" x14ac:dyDescent="0.25">
      <c r="A222" s="36" t="s">
        <v>1439</v>
      </c>
      <c r="B222" s="1" t="s">
        <v>705</v>
      </c>
      <c r="C222" s="2">
        <v>5191</v>
      </c>
      <c r="D222" s="2" t="s">
        <v>140</v>
      </c>
      <c r="E222" s="3">
        <v>3</v>
      </c>
      <c r="F222" s="55">
        <v>0.61538461538461542</v>
      </c>
      <c r="G222" s="4">
        <v>15</v>
      </c>
      <c r="H222" s="4">
        <v>15</v>
      </c>
      <c r="I222" s="4">
        <v>25</v>
      </c>
      <c r="J222" s="4">
        <f t="shared" si="3"/>
        <v>55</v>
      </c>
    </row>
    <row r="223" spans="1:11" x14ac:dyDescent="0.25">
      <c r="A223" s="1">
        <v>10070</v>
      </c>
      <c r="B223" s="1" t="s">
        <v>688</v>
      </c>
      <c r="C223" s="2">
        <v>2603</v>
      </c>
      <c r="D223" s="2" t="s">
        <v>108</v>
      </c>
      <c r="E223" s="3">
        <v>1</v>
      </c>
      <c r="F223" s="55">
        <v>0.73134328358208955</v>
      </c>
      <c r="G223" s="4">
        <v>19</v>
      </c>
      <c r="H223" s="4">
        <v>16</v>
      </c>
      <c r="I223" s="4">
        <v>19</v>
      </c>
      <c r="J223" s="4">
        <f t="shared" si="3"/>
        <v>54</v>
      </c>
      <c r="K223" t="s">
        <v>1525</v>
      </c>
    </row>
    <row r="224" spans="1:11" x14ac:dyDescent="0.25">
      <c r="A224" s="36" t="s">
        <v>1417</v>
      </c>
      <c r="B224" s="1" t="s">
        <v>734</v>
      </c>
      <c r="C224" s="2">
        <v>3385</v>
      </c>
      <c r="D224" s="2" t="s">
        <v>247</v>
      </c>
      <c r="E224" s="3">
        <v>3</v>
      </c>
      <c r="F224" s="55">
        <v>8.1866557511256655E-2</v>
      </c>
      <c r="G224" s="4">
        <v>578</v>
      </c>
      <c r="H224" s="4">
        <v>615</v>
      </c>
      <c r="I224" s="4">
        <v>596</v>
      </c>
      <c r="J224" s="4">
        <f t="shared" si="3"/>
        <v>1789</v>
      </c>
    </row>
    <row r="225" spans="1:11" x14ac:dyDescent="0.25">
      <c r="A225" s="36" t="s">
        <v>1417</v>
      </c>
      <c r="B225" s="1" t="s">
        <v>734</v>
      </c>
      <c r="C225" s="2">
        <v>5437</v>
      </c>
      <c r="D225" s="2" t="s">
        <v>250</v>
      </c>
      <c r="E225" s="3">
        <v>3</v>
      </c>
      <c r="F225" s="55">
        <v>7.6086956521739135E-2</v>
      </c>
      <c r="G225" s="4">
        <v>50</v>
      </c>
      <c r="H225" s="4">
        <v>56</v>
      </c>
      <c r="I225" s="4">
        <v>20</v>
      </c>
      <c r="J225" s="4">
        <f t="shared" si="3"/>
        <v>126</v>
      </c>
    </row>
    <row r="226" spans="1:11" x14ac:dyDescent="0.25">
      <c r="A226" s="36" t="s">
        <v>1417</v>
      </c>
      <c r="B226" s="1" t="s">
        <v>734</v>
      </c>
      <c r="C226" s="2">
        <v>3962</v>
      </c>
      <c r="D226" s="2" t="s">
        <v>248</v>
      </c>
      <c r="E226" s="3">
        <v>3</v>
      </c>
      <c r="F226" s="55">
        <v>0.11281337047353761</v>
      </c>
      <c r="G226" s="4">
        <v>390</v>
      </c>
      <c r="H226" s="4">
        <v>337</v>
      </c>
      <c r="I226" s="4">
        <v>327</v>
      </c>
      <c r="J226" s="4">
        <f t="shared" si="3"/>
        <v>1054</v>
      </c>
    </row>
    <row r="227" spans="1:11" x14ac:dyDescent="0.25">
      <c r="A227" s="36" t="s">
        <v>1417</v>
      </c>
      <c r="B227" s="1" t="s">
        <v>734</v>
      </c>
      <c r="C227" s="2">
        <v>4495</v>
      </c>
      <c r="D227" s="2" t="s">
        <v>249</v>
      </c>
      <c r="E227" s="3">
        <v>3</v>
      </c>
      <c r="F227" s="55">
        <v>4.1189931350114416E-2</v>
      </c>
      <c r="G227" s="4">
        <v>552</v>
      </c>
      <c r="H227" s="4">
        <v>536</v>
      </c>
      <c r="I227" s="4">
        <v>515</v>
      </c>
      <c r="J227" s="4">
        <f t="shared" si="3"/>
        <v>1603</v>
      </c>
    </row>
    <row r="228" spans="1:11" x14ac:dyDescent="0.25">
      <c r="A228" s="1">
        <v>11056</v>
      </c>
      <c r="B228" s="1" t="s">
        <v>692</v>
      </c>
      <c r="C228" s="2">
        <v>3214</v>
      </c>
      <c r="D228" s="2" t="s">
        <v>117</v>
      </c>
      <c r="E228" s="3">
        <v>1</v>
      </c>
      <c r="F228" s="55">
        <v>0.76923076923076927</v>
      </c>
      <c r="G228" s="4">
        <v>2</v>
      </c>
      <c r="H228" s="4">
        <v>5</v>
      </c>
      <c r="I228" s="4">
        <v>3</v>
      </c>
      <c r="J228" s="4">
        <f t="shared" si="3"/>
        <v>10</v>
      </c>
    </row>
    <row r="229" spans="1:11" x14ac:dyDescent="0.25">
      <c r="A229" s="39" t="s">
        <v>1173</v>
      </c>
      <c r="B229" s="20" t="s">
        <v>680</v>
      </c>
      <c r="C229" s="21">
        <v>5545</v>
      </c>
      <c r="D229" s="21" t="s">
        <v>93</v>
      </c>
      <c r="E229" s="3">
        <v>2</v>
      </c>
      <c r="F229" s="55">
        <v>0.29411764705882354</v>
      </c>
      <c r="G229" s="4">
        <v>66</v>
      </c>
      <c r="H229" s="4">
        <v>75</v>
      </c>
      <c r="I229" s="4">
        <v>84</v>
      </c>
      <c r="J229" s="4">
        <f t="shared" si="3"/>
        <v>225</v>
      </c>
      <c r="K229" s="54" t="s">
        <v>1524</v>
      </c>
    </row>
    <row r="230" spans="1:11" x14ac:dyDescent="0.25">
      <c r="A230" s="39" t="s">
        <v>1496</v>
      </c>
      <c r="B230" s="20" t="s">
        <v>682</v>
      </c>
      <c r="C230" s="21">
        <v>5547</v>
      </c>
      <c r="D230" s="21" t="s">
        <v>100</v>
      </c>
      <c r="E230" s="3">
        <v>3</v>
      </c>
      <c r="F230" s="55">
        <v>0.6</v>
      </c>
      <c r="G230" s="4">
        <v>0</v>
      </c>
      <c r="H230" s="4">
        <v>5</v>
      </c>
      <c r="I230" s="4">
        <v>5</v>
      </c>
      <c r="J230" s="4">
        <f t="shared" si="3"/>
        <v>10</v>
      </c>
      <c r="K230" s="54" t="s">
        <v>1524</v>
      </c>
    </row>
    <row r="231" spans="1:11" x14ac:dyDescent="0.25">
      <c r="A231" s="39" t="s">
        <v>1496</v>
      </c>
      <c r="B231" s="1" t="s">
        <v>682</v>
      </c>
      <c r="C231" s="2">
        <v>1934</v>
      </c>
      <c r="D231" s="2" t="s">
        <v>97</v>
      </c>
      <c r="E231" s="3">
        <v>3</v>
      </c>
      <c r="F231" s="55">
        <v>0.69230769230769229</v>
      </c>
      <c r="G231" s="4">
        <v>5</v>
      </c>
      <c r="H231" s="4">
        <v>5</v>
      </c>
      <c r="I231" s="4">
        <v>13</v>
      </c>
      <c r="J231" s="4">
        <f t="shared" si="3"/>
        <v>23</v>
      </c>
    </row>
    <row r="232" spans="1:11" x14ac:dyDescent="0.25">
      <c r="A232" s="39" t="s">
        <v>1496</v>
      </c>
      <c r="B232" s="1" t="s">
        <v>682</v>
      </c>
      <c r="C232" s="2">
        <v>2266</v>
      </c>
      <c r="D232" s="2" t="s">
        <v>98</v>
      </c>
      <c r="E232" s="3">
        <v>3</v>
      </c>
      <c r="F232" s="55">
        <v>0.5</v>
      </c>
      <c r="G232" s="4">
        <v>384</v>
      </c>
      <c r="H232" s="4">
        <v>350</v>
      </c>
      <c r="I232" s="4">
        <v>428</v>
      </c>
      <c r="J232" s="4">
        <f t="shared" si="3"/>
        <v>1162</v>
      </c>
    </row>
    <row r="233" spans="1:11" x14ac:dyDescent="0.25">
      <c r="A233" s="39" t="s">
        <v>1496</v>
      </c>
      <c r="B233" s="1" t="s">
        <v>682</v>
      </c>
      <c r="C233" s="2">
        <v>5194</v>
      </c>
      <c r="D233" s="2" t="s">
        <v>99</v>
      </c>
      <c r="E233" s="3">
        <v>3</v>
      </c>
      <c r="F233" s="55">
        <v>0.625</v>
      </c>
      <c r="G233" s="4">
        <v>2</v>
      </c>
      <c r="H233" s="4">
        <v>7</v>
      </c>
      <c r="I233" s="4">
        <v>6</v>
      </c>
      <c r="J233" s="4">
        <f t="shared" si="3"/>
        <v>15</v>
      </c>
    </row>
    <row r="234" spans="1:11" x14ac:dyDescent="0.25">
      <c r="A234" s="37" t="s">
        <v>1490</v>
      </c>
      <c r="B234" s="1" t="s">
        <v>651</v>
      </c>
      <c r="C234" s="2">
        <v>4484</v>
      </c>
      <c r="D234" s="2" t="s">
        <v>20</v>
      </c>
      <c r="E234" s="3">
        <v>3</v>
      </c>
      <c r="F234" s="55">
        <v>0.50117096018735363</v>
      </c>
      <c r="G234" s="4">
        <v>418</v>
      </c>
      <c r="H234" s="4">
        <v>420</v>
      </c>
      <c r="I234" s="4">
        <v>413</v>
      </c>
      <c r="J234" s="4">
        <f t="shared" si="3"/>
        <v>1251</v>
      </c>
    </row>
    <row r="235" spans="1:11" x14ac:dyDescent="0.25">
      <c r="A235" s="37" t="s">
        <v>1490</v>
      </c>
      <c r="B235" s="1" t="s">
        <v>651</v>
      </c>
      <c r="C235" s="2">
        <v>3731</v>
      </c>
      <c r="D235" s="2" t="s">
        <v>19</v>
      </c>
      <c r="E235" s="3">
        <v>3</v>
      </c>
      <c r="F235" s="55">
        <v>0.37967615857063092</v>
      </c>
      <c r="G235" s="4">
        <v>461</v>
      </c>
      <c r="H235" s="4">
        <v>437</v>
      </c>
      <c r="I235" s="4">
        <v>440</v>
      </c>
      <c r="J235" s="4">
        <f t="shared" si="3"/>
        <v>1338</v>
      </c>
    </row>
    <row r="236" spans="1:11" x14ac:dyDescent="0.25">
      <c r="A236" s="37" t="s">
        <v>1490</v>
      </c>
      <c r="B236" s="1" t="s">
        <v>651</v>
      </c>
      <c r="C236" s="2">
        <v>2826</v>
      </c>
      <c r="D236" s="2" t="s">
        <v>18</v>
      </c>
      <c r="E236" s="3">
        <v>3</v>
      </c>
      <c r="F236" s="55">
        <v>0.70840681951793061</v>
      </c>
      <c r="G236" s="4">
        <v>442</v>
      </c>
      <c r="H236" s="4">
        <v>420</v>
      </c>
      <c r="I236" s="4">
        <v>367</v>
      </c>
      <c r="J236" s="4">
        <f t="shared" si="3"/>
        <v>1229</v>
      </c>
    </row>
    <row r="237" spans="1:11" x14ac:dyDescent="0.25">
      <c r="A237" s="37" t="s">
        <v>1490</v>
      </c>
      <c r="B237" s="1" t="s">
        <v>651</v>
      </c>
      <c r="C237" s="2">
        <v>5106</v>
      </c>
      <c r="D237" s="2" t="s">
        <v>21</v>
      </c>
      <c r="E237" s="3">
        <v>3</v>
      </c>
      <c r="F237" s="55">
        <v>0.75</v>
      </c>
      <c r="G237" s="4">
        <v>12</v>
      </c>
      <c r="H237" s="4">
        <v>17</v>
      </c>
      <c r="I237" s="4">
        <v>23</v>
      </c>
      <c r="J237" s="4">
        <f t="shared" si="3"/>
        <v>52</v>
      </c>
    </row>
    <row r="238" spans="1:11" x14ac:dyDescent="0.25">
      <c r="A238" s="37" t="s">
        <v>1490</v>
      </c>
      <c r="B238" s="1" t="s">
        <v>651</v>
      </c>
      <c r="C238" s="2">
        <v>1884</v>
      </c>
      <c r="D238" s="2" t="s">
        <v>16</v>
      </c>
      <c r="E238" s="3">
        <v>3</v>
      </c>
      <c r="F238" s="55">
        <v>0.69189189189189193</v>
      </c>
      <c r="G238" s="4">
        <v>27</v>
      </c>
      <c r="H238" s="4">
        <v>49</v>
      </c>
      <c r="I238" s="4">
        <v>105</v>
      </c>
      <c r="J238" s="4">
        <f t="shared" si="3"/>
        <v>181</v>
      </c>
    </row>
    <row r="239" spans="1:11" x14ac:dyDescent="0.25">
      <c r="A239" s="37" t="s">
        <v>1490</v>
      </c>
      <c r="B239" s="1" t="s">
        <v>651</v>
      </c>
      <c r="C239" s="2">
        <v>1941</v>
      </c>
      <c r="D239" s="2" t="s">
        <v>17</v>
      </c>
      <c r="E239" s="3">
        <v>3</v>
      </c>
      <c r="F239" s="55">
        <v>0.30985915492957744</v>
      </c>
      <c r="G239" s="4">
        <v>21</v>
      </c>
      <c r="H239" s="4">
        <v>13</v>
      </c>
      <c r="I239" s="4">
        <v>20</v>
      </c>
      <c r="J239" s="4">
        <f t="shared" si="3"/>
        <v>54</v>
      </c>
    </row>
    <row r="240" spans="1:11" x14ac:dyDescent="0.25">
      <c r="A240" s="36" t="s">
        <v>1406</v>
      </c>
      <c r="B240" s="1" t="s">
        <v>737</v>
      </c>
      <c r="C240" s="2">
        <v>4492</v>
      </c>
      <c r="D240" s="2" t="s">
        <v>271</v>
      </c>
      <c r="E240" s="3">
        <v>3</v>
      </c>
      <c r="F240" s="55">
        <v>0.39013157894736844</v>
      </c>
      <c r="G240" s="4">
        <v>380</v>
      </c>
      <c r="H240" s="4">
        <v>380</v>
      </c>
      <c r="I240" s="4">
        <v>375</v>
      </c>
      <c r="J240" s="4">
        <f t="shared" si="3"/>
        <v>1135</v>
      </c>
    </row>
    <row r="241" spans="1:10" x14ac:dyDescent="0.25">
      <c r="A241" s="36" t="s">
        <v>1406</v>
      </c>
      <c r="B241" s="1" t="s">
        <v>737</v>
      </c>
      <c r="C241" s="2">
        <v>4128</v>
      </c>
      <c r="D241" s="2" t="s">
        <v>270</v>
      </c>
      <c r="E241" s="3">
        <v>3</v>
      </c>
      <c r="F241" s="55">
        <v>0.39582272032603161</v>
      </c>
      <c r="G241" s="4">
        <v>468</v>
      </c>
      <c r="H241" s="4">
        <v>526</v>
      </c>
      <c r="I241" s="4">
        <v>467</v>
      </c>
      <c r="J241" s="4">
        <f t="shared" si="3"/>
        <v>1461</v>
      </c>
    </row>
    <row r="242" spans="1:10" x14ac:dyDescent="0.25">
      <c r="A242" s="36" t="s">
        <v>1406</v>
      </c>
      <c r="B242" s="1" t="s">
        <v>737</v>
      </c>
      <c r="C242" s="2">
        <v>3640</v>
      </c>
      <c r="D242" s="2" t="s">
        <v>269</v>
      </c>
      <c r="E242" s="3">
        <v>3</v>
      </c>
      <c r="F242" s="55">
        <v>0.32369668246445499</v>
      </c>
      <c r="G242" s="4">
        <v>508</v>
      </c>
      <c r="H242" s="4">
        <v>509</v>
      </c>
      <c r="I242" s="4">
        <v>529</v>
      </c>
      <c r="J242" s="4">
        <f t="shared" si="3"/>
        <v>1546</v>
      </c>
    </row>
    <row r="243" spans="1:10" x14ac:dyDescent="0.25">
      <c r="A243" s="36" t="s">
        <v>1406</v>
      </c>
      <c r="B243" s="1" t="s">
        <v>737</v>
      </c>
      <c r="C243" s="2">
        <v>5098</v>
      </c>
      <c r="D243" s="2" t="s">
        <v>272</v>
      </c>
      <c r="E243" s="3">
        <v>3</v>
      </c>
      <c r="F243" s="55">
        <v>0.54400000000000004</v>
      </c>
      <c r="G243" s="4">
        <v>55</v>
      </c>
      <c r="H243" s="4">
        <v>57</v>
      </c>
      <c r="I243" s="4">
        <v>123</v>
      </c>
      <c r="J243" s="4">
        <f t="shared" si="3"/>
        <v>235</v>
      </c>
    </row>
    <row r="244" spans="1:10" x14ac:dyDescent="0.25">
      <c r="A244" s="36" t="s">
        <v>1406</v>
      </c>
      <c r="B244" s="1" t="s">
        <v>737</v>
      </c>
      <c r="C244" s="2">
        <v>5440</v>
      </c>
      <c r="D244" s="2" t="s">
        <v>274</v>
      </c>
      <c r="E244" s="3">
        <v>3</v>
      </c>
      <c r="F244" s="55">
        <v>0.71111111111111114</v>
      </c>
      <c r="G244" s="4">
        <v>0</v>
      </c>
      <c r="H244" s="4">
        <v>0</v>
      </c>
      <c r="I244" s="4">
        <v>90</v>
      </c>
      <c r="J244" s="4">
        <f t="shared" si="3"/>
        <v>90</v>
      </c>
    </row>
    <row r="245" spans="1:10" x14ac:dyDescent="0.25">
      <c r="A245" s="36" t="s">
        <v>1406</v>
      </c>
      <c r="B245" s="1" t="s">
        <v>737</v>
      </c>
      <c r="C245" s="2">
        <v>3014</v>
      </c>
      <c r="D245" s="2" t="s">
        <v>268</v>
      </c>
      <c r="E245" s="3">
        <v>3</v>
      </c>
      <c r="F245" s="55">
        <v>0.30136986301369861</v>
      </c>
      <c r="G245" s="4">
        <v>14</v>
      </c>
      <c r="H245" s="4">
        <v>12</v>
      </c>
      <c r="I245" s="4">
        <v>36</v>
      </c>
      <c r="J245" s="4">
        <f t="shared" si="3"/>
        <v>62</v>
      </c>
    </row>
    <row r="246" spans="1:10" x14ac:dyDescent="0.25">
      <c r="A246" s="36" t="s">
        <v>1406</v>
      </c>
      <c r="B246" s="1" t="s">
        <v>737</v>
      </c>
      <c r="C246" s="2">
        <v>5275</v>
      </c>
      <c r="D246" s="2" t="s">
        <v>273</v>
      </c>
      <c r="E246" s="3">
        <v>3</v>
      </c>
      <c r="F246" s="55">
        <v>0.49279538904899134</v>
      </c>
      <c r="G246" s="4">
        <v>0</v>
      </c>
      <c r="H246" s="4">
        <v>32</v>
      </c>
      <c r="I246" s="4">
        <v>315</v>
      </c>
      <c r="J246" s="4">
        <f t="shared" si="3"/>
        <v>347</v>
      </c>
    </row>
    <row r="247" spans="1:10" x14ac:dyDescent="0.25">
      <c r="A247" s="36" t="s">
        <v>1406</v>
      </c>
      <c r="B247" s="1" t="s">
        <v>737</v>
      </c>
      <c r="C247" s="2">
        <v>2797</v>
      </c>
      <c r="D247" s="2" t="s">
        <v>267</v>
      </c>
      <c r="E247" s="3">
        <v>3</v>
      </c>
      <c r="F247" s="55">
        <v>0.69811320754716977</v>
      </c>
      <c r="G247" s="4">
        <v>514</v>
      </c>
      <c r="H247" s="4">
        <v>463</v>
      </c>
      <c r="I247" s="4">
        <v>458</v>
      </c>
      <c r="J247" s="4">
        <f t="shared" si="3"/>
        <v>1435</v>
      </c>
    </row>
    <row r="248" spans="1:10" x14ac:dyDescent="0.25">
      <c r="A248" s="36" t="s">
        <v>1406</v>
      </c>
      <c r="B248" s="1" t="s">
        <v>737</v>
      </c>
      <c r="C248" s="2">
        <v>1807</v>
      </c>
      <c r="D248" s="2" t="s">
        <v>266</v>
      </c>
      <c r="E248" s="3">
        <v>3</v>
      </c>
      <c r="F248" s="55">
        <v>0.86956521739130432</v>
      </c>
      <c r="G248" s="4">
        <v>0</v>
      </c>
      <c r="H248" s="4">
        <v>0</v>
      </c>
      <c r="I248" s="4">
        <v>23</v>
      </c>
      <c r="J248" s="4">
        <f t="shared" si="3"/>
        <v>23</v>
      </c>
    </row>
    <row r="249" spans="1:10" x14ac:dyDescent="0.25">
      <c r="A249" s="36" t="s">
        <v>1402</v>
      </c>
      <c r="B249" s="1" t="s">
        <v>861</v>
      </c>
      <c r="C249" s="2">
        <v>4206</v>
      </c>
      <c r="D249" s="2" t="s">
        <v>561</v>
      </c>
      <c r="E249" s="3">
        <v>3</v>
      </c>
      <c r="F249" s="55">
        <v>0.51694915254237284</v>
      </c>
      <c r="G249" s="4">
        <v>54</v>
      </c>
      <c r="H249" s="4">
        <v>58</v>
      </c>
      <c r="I249" s="4">
        <v>53</v>
      </c>
      <c r="J249" s="4">
        <f t="shared" si="3"/>
        <v>165</v>
      </c>
    </row>
    <row r="250" spans="1:10" x14ac:dyDescent="0.25">
      <c r="A250" s="36" t="s">
        <v>1402</v>
      </c>
      <c r="B250" s="1" t="s">
        <v>861</v>
      </c>
      <c r="C250" s="2">
        <v>5180</v>
      </c>
      <c r="D250" s="2" t="s">
        <v>562</v>
      </c>
      <c r="E250" s="3">
        <v>3</v>
      </c>
      <c r="F250" s="55">
        <v>0.18055555555555555</v>
      </c>
      <c r="G250" s="4">
        <v>86</v>
      </c>
      <c r="H250" s="4">
        <v>47</v>
      </c>
      <c r="I250" s="4">
        <v>62</v>
      </c>
      <c r="J250" s="4">
        <f t="shared" si="3"/>
        <v>195</v>
      </c>
    </row>
    <row r="251" spans="1:10" x14ac:dyDescent="0.25">
      <c r="A251" s="37" t="s">
        <v>1481</v>
      </c>
      <c r="B251" s="1" t="s">
        <v>652</v>
      </c>
      <c r="C251" s="2">
        <v>2904</v>
      </c>
      <c r="D251" s="2" t="s">
        <v>22</v>
      </c>
      <c r="E251" s="3">
        <v>3</v>
      </c>
      <c r="F251" s="55">
        <v>0.61463414634146341</v>
      </c>
      <c r="G251" s="4">
        <v>105</v>
      </c>
      <c r="H251" s="4">
        <v>100</v>
      </c>
      <c r="I251" s="4">
        <v>112</v>
      </c>
      <c r="J251" s="4">
        <f t="shared" si="3"/>
        <v>317</v>
      </c>
    </row>
    <row r="252" spans="1:10" x14ac:dyDescent="0.25">
      <c r="A252" s="36" t="s">
        <v>1228</v>
      </c>
      <c r="B252" s="1" t="s">
        <v>753</v>
      </c>
      <c r="C252" s="2">
        <v>2766</v>
      </c>
      <c r="D252" s="2" t="s">
        <v>309</v>
      </c>
      <c r="E252" s="3">
        <v>2</v>
      </c>
      <c r="F252" s="55">
        <v>0.4</v>
      </c>
      <c r="G252" s="4">
        <v>70</v>
      </c>
      <c r="H252" s="4">
        <v>65</v>
      </c>
      <c r="I252" s="4">
        <v>42</v>
      </c>
      <c r="J252" s="4">
        <f t="shared" si="3"/>
        <v>177</v>
      </c>
    </row>
    <row r="253" spans="1:10" x14ac:dyDescent="0.25">
      <c r="A253" s="1">
        <v>20402</v>
      </c>
      <c r="B253" s="1" t="s">
        <v>759</v>
      </c>
      <c r="C253" s="2">
        <v>3494</v>
      </c>
      <c r="D253" s="2" t="s">
        <v>316</v>
      </c>
      <c r="E253" s="3">
        <v>1</v>
      </c>
      <c r="F253" s="55">
        <v>0.5</v>
      </c>
      <c r="G253" s="4">
        <v>2</v>
      </c>
      <c r="H253" s="4">
        <v>7</v>
      </c>
      <c r="I253" s="4">
        <v>8</v>
      </c>
      <c r="J253" s="4">
        <f t="shared" si="3"/>
        <v>17</v>
      </c>
    </row>
    <row r="254" spans="1:10" x14ac:dyDescent="0.25">
      <c r="A254" s="36" t="s">
        <v>1311</v>
      </c>
      <c r="B254" s="1" t="s">
        <v>824</v>
      </c>
      <c r="C254" s="2">
        <v>2276</v>
      </c>
      <c r="D254" s="2" t="s">
        <v>443</v>
      </c>
      <c r="E254" s="3">
        <v>2</v>
      </c>
      <c r="F254" s="55">
        <v>0.48076923076923078</v>
      </c>
      <c r="G254" s="4">
        <v>64</v>
      </c>
      <c r="H254" s="4">
        <v>40</v>
      </c>
      <c r="I254" s="4">
        <v>44</v>
      </c>
      <c r="J254" s="4">
        <f t="shared" si="3"/>
        <v>148</v>
      </c>
    </row>
    <row r="255" spans="1:10" x14ac:dyDescent="0.25">
      <c r="A255" s="37" t="s">
        <v>1482</v>
      </c>
      <c r="B255" s="1" t="s">
        <v>670</v>
      </c>
      <c r="C255" s="2">
        <v>4431</v>
      </c>
      <c r="D255" s="2" t="s">
        <v>65</v>
      </c>
      <c r="E255" s="3">
        <v>3</v>
      </c>
      <c r="F255" s="55">
        <v>0.18065693430656934</v>
      </c>
      <c r="G255" s="4">
        <v>128</v>
      </c>
      <c r="H255" s="4">
        <v>132</v>
      </c>
      <c r="I255" s="4">
        <v>134</v>
      </c>
      <c r="J255" s="4">
        <f t="shared" si="3"/>
        <v>394</v>
      </c>
    </row>
    <row r="256" spans="1:10" x14ac:dyDescent="0.25">
      <c r="A256" s="37" t="s">
        <v>1482</v>
      </c>
      <c r="B256" s="1" t="s">
        <v>670</v>
      </c>
      <c r="C256" s="2">
        <v>5326</v>
      </c>
      <c r="D256" s="2" t="s">
        <v>66</v>
      </c>
      <c r="E256" s="3">
        <v>3</v>
      </c>
      <c r="F256" s="55">
        <v>0.17647058823529413</v>
      </c>
      <c r="G256" s="4">
        <v>4</v>
      </c>
      <c r="H256" s="4">
        <v>3</v>
      </c>
      <c r="I256" s="4">
        <v>8</v>
      </c>
      <c r="J256" s="4">
        <f t="shared" si="3"/>
        <v>15</v>
      </c>
    </row>
    <row r="257" spans="1:10" x14ac:dyDescent="0.25">
      <c r="A257" s="1">
        <v>38126</v>
      </c>
      <c r="B257" s="1" t="s">
        <v>884</v>
      </c>
      <c r="C257" s="2">
        <v>2088</v>
      </c>
      <c r="D257" s="2" t="s">
        <v>608</v>
      </c>
      <c r="E257" s="3">
        <v>1</v>
      </c>
      <c r="F257" s="55">
        <v>0.375</v>
      </c>
      <c r="G257" s="4">
        <v>7</v>
      </c>
      <c r="H257" s="4">
        <v>5</v>
      </c>
      <c r="I257" s="4">
        <v>5</v>
      </c>
      <c r="J257" s="4">
        <f t="shared" si="3"/>
        <v>17</v>
      </c>
    </row>
    <row r="258" spans="1:10" x14ac:dyDescent="0.25">
      <c r="A258" s="1">
        <v>4129</v>
      </c>
      <c r="B258" s="1" t="s">
        <v>658</v>
      </c>
      <c r="C258" s="2">
        <v>1940</v>
      </c>
      <c r="D258" s="2" t="s">
        <v>31</v>
      </c>
      <c r="E258" s="3">
        <v>1</v>
      </c>
      <c r="F258" s="55">
        <v>0.86206896551724133</v>
      </c>
      <c r="G258" s="4">
        <v>5</v>
      </c>
      <c r="H258" s="4">
        <v>10</v>
      </c>
      <c r="I258" s="4">
        <v>12</v>
      </c>
      <c r="J258" s="4">
        <f t="shared" si="3"/>
        <v>27</v>
      </c>
    </row>
    <row r="259" spans="1:10" x14ac:dyDescent="0.25">
      <c r="A259" s="1">
        <v>4129</v>
      </c>
      <c r="B259" s="1" t="s">
        <v>658</v>
      </c>
      <c r="C259" s="2">
        <v>4260</v>
      </c>
      <c r="D259" s="2" t="s">
        <v>32</v>
      </c>
      <c r="E259" s="3">
        <v>1</v>
      </c>
      <c r="F259" s="55">
        <v>0.55075593952483803</v>
      </c>
      <c r="G259" s="4">
        <v>112</v>
      </c>
      <c r="H259" s="4">
        <v>119</v>
      </c>
      <c r="I259" s="4">
        <v>119</v>
      </c>
      <c r="J259" s="4">
        <f t="shared" si="3"/>
        <v>350</v>
      </c>
    </row>
    <row r="260" spans="1:10" x14ac:dyDescent="0.25">
      <c r="A260" s="36" t="s">
        <v>1404</v>
      </c>
      <c r="B260" s="1" t="s">
        <v>829</v>
      </c>
      <c r="C260" s="2">
        <v>1753</v>
      </c>
      <c r="D260" s="2" t="s">
        <v>456</v>
      </c>
      <c r="E260" s="3">
        <v>3</v>
      </c>
      <c r="F260" s="55">
        <v>0.3</v>
      </c>
      <c r="G260" s="4">
        <v>1</v>
      </c>
      <c r="H260" s="4">
        <v>1</v>
      </c>
      <c r="I260" s="4">
        <v>4</v>
      </c>
      <c r="J260" s="4">
        <f t="shared" si="3"/>
        <v>6</v>
      </c>
    </row>
    <row r="261" spans="1:10" x14ac:dyDescent="0.25">
      <c r="A261" s="36" t="s">
        <v>1404</v>
      </c>
      <c r="B261" s="1" t="s">
        <v>829</v>
      </c>
      <c r="C261" s="2">
        <v>2426</v>
      </c>
      <c r="D261" s="2" t="s">
        <v>457</v>
      </c>
      <c r="E261" s="3">
        <v>3</v>
      </c>
      <c r="F261" s="55">
        <v>0.22708547888774458</v>
      </c>
      <c r="G261" s="4">
        <v>643</v>
      </c>
      <c r="H261" s="4">
        <v>614</v>
      </c>
      <c r="I261" s="4">
        <v>685</v>
      </c>
      <c r="J261" s="4">
        <f t="shared" ref="J261:J324" si="4">+G261+H261+I261</f>
        <v>1942</v>
      </c>
    </row>
    <row r="262" spans="1:10" x14ac:dyDescent="0.25">
      <c r="A262" s="36" t="s">
        <v>1476</v>
      </c>
      <c r="B262" s="1" t="s">
        <v>743</v>
      </c>
      <c r="C262" s="2">
        <v>5306</v>
      </c>
      <c r="D262" s="2" t="s">
        <v>286</v>
      </c>
      <c r="E262" s="3">
        <v>3</v>
      </c>
      <c r="F262" s="55">
        <v>0</v>
      </c>
      <c r="G262" s="4">
        <v>0</v>
      </c>
      <c r="H262" s="4">
        <v>2</v>
      </c>
      <c r="I262" s="4">
        <v>356</v>
      </c>
      <c r="J262" s="4">
        <f t="shared" si="4"/>
        <v>358</v>
      </c>
    </row>
    <row r="263" spans="1:10" x14ac:dyDescent="0.25">
      <c r="A263" s="36" t="s">
        <v>1476</v>
      </c>
      <c r="B263" s="1" t="s">
        <v>743</v>
      </c>
      <c r="C263" s="2">
        <v>5953</v>
      </c>
      <c r="D263" s="2" t="s">
        <v>287</v>
      </c>
      <c r="E263" s="3">
        <v>3</v>
      </c>
      <c r="F263" s="55">
        <v>0</v>
      </c>
      <c r="G263" s="4">
        <v>1</v>
      </c>
      <c r="H263" s="4">
        <v>60</v>
      </c>
      <c r="I263" s="4">
        <v>234</v>
      </c>
      <c r="J263" s="4">
        <f t="shared" si="4"/>
        <v>295</v>
      </c>
    </row>
    <row r="264" spans="1:10" x14ac:dyDescent="0.25">
      <c r="A264" s="36" t="s">
        <v>1445</v>
      </c>
      <c r="B264" s="1" t="s">
        <v>736</v>
      </c>
      <c r="C264" s="2">
        <v>1688</v>
      </c>
      <c r="D264" s="2" t="s">
        <v>256</v>
      </c>
      <c r="E264" s="3">
        <v>3</v>
      </c>
      <c r="F264" s="55">
        <v>0.11538461538461539</v>
      </c>
      <c r="G264" s="4">
        <v>9</v>
      </c>
      <c r="H264" s="4">
        <v>5</v>
      </c>
      <c r="I264" s="4">
        <v>7</v>
      </c>
      <c r="J264" s="4">
        <f t="shared" si="4"/>
        <v>21</v>
      </c>
    </row>
    <row r="265" spans="1:10" x14ac:dyDescent="0.25">
      <c r="A265" s="36" t="s">
        <v>1445</v>
      </c>
      <c r="B265" s="1" t="s">
        <v>736</v>
      </c>
      <c r="C265" s="2">
        <v>3855</v>
      </c>
      <c r="D265" s="2" t="s">
        <v>262</v>
      </c>
      <c r="E265" s="3">
        <v>3</v>
      </c>
      <c r="F265" s="55">
        <v>0.21568627450980393</v>
      </c>
      <c r="G265" s="4">
        <v>13</v>
      </c>
      <c r="H265" s="4">
        <v>12</v>
      </c>
      <c r="I265" s="4">
        <v>22</v>
      </c>
      <c r="J265" s="4">
        <f t="shared" si="4"/>
        <v>47</v>
      </c>
    </row>
    <row r="266" spans="1:10" x14ac:dyDescent="0.25">
      <c r="A266" s="36" t="s">
        <v>1445</v>
      </c>
      <c r="B266" s="1" t="s">
        <v>736</v>
      </c>
      <c r="C266" s="2">
        <v>5265</v>
      </c>
      <c r="D266" s="2" t="s">
        <v>264</v>
      </c>
      <c r="E266" s="3">
        <v>3</v>
      </c>
      <c r="F266" s="55">
        <v>2.6711185308848081E-2</v>
      </c>
      <c r="G266" s="4">
        <v>160</v>
      </c>
      <c r="H266" s="4">
        <v>146</v>
      </c>
      <c r="I266" s="4">
        <v>132</v>
      </c>
      <c r="J266" s="4">
        <f t="shared" si="4"/>
        <v>438</v>
      </c>
    </row>
    <row r="267" spans="1:10" x14ac:dyDescent="0.25">
      <c r="A267" s="36" t="s">
        <v>1445</v>
      </c>
      <c r="B267" s="1" t="s">
        <v>736</v>
      </c>
      <c r="C267" s="2">
        <v>1706</v>
      </c>
      <c r="D267" s="2" t="s">
        <v>257</v>
      </c>
      <c r="E267" s="3">
        <v>3</v>
      </c>
      <c r="F267" s="55">
        <v>1.6304347826086956E-2</v>
      </c>
      <c r="G267" s="4">
        <v>59</v>
      </c>
      <c r="H267" s="4">
        <v>32</v>
      </c>
      <c r="I267" s="4">
        <v>38</v>
      </c>
      <c r="J267" s="4">
        <f t="shared" si="4"/>
        <v>129</v>
      </c>
    </row>
    <row r="268" spans="1:10" x14ac:dyDescent="0.25">
      <c r="A268" s="36" t="s">
        <v>1445</v>
      </c>
      <c r="B268" s="1" t="s">
        <v>736</v>
      </c>
      <c r="C268" s="2">
        <v>3528</v>
      </c>
      <c r="D268" s="2" t="s">
        <v>260</v>
      </c>
      <c r="E268" s="3">
        <v>3</v>
      </c>
      <c r="F268" s="55">
        <v>0.12747035573122531</v>
      </c>
      <c r="G268" s="4">
        <v>464</v>
      </c>
      <c r="H268" s="4">
        <v>512</v>
      </c>
      <c r="I268" s="4">
        <v>494</v>
      </c>
      <c r="J268" s="4">
        <f t="shared" si="4"/>
        <v>1470</v>
      </c>
    </row>
    <row r="269" spans="1:10" x14ac:dyDescent="0.25">
      <c r="A269" s="36" t="s">
        <v>1445</v>
      </c>
      <c r="B269" s="1" t="s">
        <v>736</v>
      </c>
      <c r="C269" s="2">
        <v>2739</v>
      </c>
      <c r="D269" s="2" t="s">
        <v>259</v>
      </c>
      <c r="E269" s="3">
        <v>3</v>
      </c>
      <c r="F269" s="55">
        <v>0.13287117273252455</v>
      </c>
      <c r="G269" s="4">
        <v>446</v>
      </c>
      <c r="H269" s="4">
        <v>396</v>
      </c>
      <c r="I269" s="4">
        <v>445</v>
      </c>
      <c r="J269" s="4">
        <f t="shared" si="4"/>
        <v>1287</v>
      </c>
    </row>
    <row r="270" spans="1:10" x14ac:dyDescent="0.25">
      <c r="A270" s="36" t="s">
        <v>1445</v>
      </c>
      <c r="B270" s="1" t="s">
        <v>736</v>
      </c>
      <c r="C270" s="2">
        <v>1804</v>
      </c>
      <c r="D270" s="2" t="s">
        <v>258</v>
      </c>
      <c r="E270" s="3">
        <v>3</v>
      </c>
      <c r="F270" s="55">
        <v>0.24242424242424243</v>
      </c>
      <c r="G270" s="4">
        <v>0</v>
      </c>
      <c r="H270" s="4">
        <v>4</v>
      </c>
      <c r="I270" s="4">
        <v>29</v>
      </c>
      <c r="J270" s="4">
        <f t="shared" si="4"/>
        <v>33</v>
      </c>
    </row>
    <row r="271" spans="1:10" x14ac:dyDescent="0.25">
      <c r="A271" s="36" t="s">
        <v>1445</v>
      </c>
      <c r="B271" s="1" t="s">
        <v>736</v>
      </c>
      <c r="C271" s="2">
        <v>3771</v>
      </c>
      <c r="D271" s="2" t="s">
        <v>261</v>
      </c>
      <c r="E271" s="3">
        <v>3</v>
      </c>
      <c r="F271" s="55">
        <v>0.22619851451721809</v>
      </c>
      <c r="G271" s="4">
        <v>384</v>
      </c>
      <c r="H271" s="4">
        <v>357</v>
      </c>
      <c r="I271" s="4">
        <v>345</v>
      </c>
      <c r="J271" s="4">
        <f t="shared" si="4"/>
        <v>1086</v>
      </c>
    </row>
    <row r="272" spans="1:10" x14ac:dyDescent="0.25">
      <c r="A272" s="36" t="s">
        <v>1445</v>
      </c>
      <c r="B272" s="1" t="s">
        <v>736</v>
      </c>
      <c r="C272" s="2">
        <v>1649</v>
      </c>
      <c r="D272" s="2" t="s">
        <v>255</v>
      </c>
      <c r="E272" s="3">
        <v>3</v>
      </c>
      <c r="F272" s="55">
        <v>0.20689655172413793</v>
      </c>
      <c r="G272" s="4">
        <v>5</v>
      </c>
      <c r="H272" s="4">
        <v>3</v>
      </c>
      <c r="I272" s="4">
        <v>11</v>
      </c>
      <c r="J272" s="4">
        <f t="shared" si="4"/>
        <v>19</v>
      </c>
    </row>
    <row r="273" spans="1:10" x14ac:dyDescent="0.25">
      <c r="A273" s="36" t="s">
        <v>1445</v>
      </c>
      <c r="B273" s="1" t="s">
        <v>736</v>
      </c>
      <c r="C273" s="2">
        <v>5958</v>
      </c>
      <c r="D273" s="2" t="s">
        <v>265</v>
      </c>
      <c r="E273" s="3">
        <v>3</v>
      </c>
      <c r="F273" s="55">
        <v>2.8571428571428571E-2</v>
      </c>
      <c r="G273" s="4">
        <v>1</v>
      </c>
      <c r="H273" s="4">
        <v>13</v>
      </c>
      <c r="I273" s="4">
        <v>20</v>
      </c>
      <c r="J273" s="4">
        <f t="shared" si="4"/>
        <v>34</v>
      </c>
    </row>
    <row r="274" spans="1:10" x14ac:dyDescent="0.25">
      <c r="A274" s="36" t="s">
        <v>1445</v>
      </c>
      <c r="B274" s="1" t="s">
        <v>736</v>
      </c>
      <c r="C274" s="2">
        <v>4439</v>
      </c>
      <c r="D274" s="2" t="s">
        <v>263</v>
      </c>
      <c r="E274" s="3">
        <v>3</v>
      </c>
      <c r="F274" s="55">
        <v>4.1082164328657314E-2</v>
      </c>
      <c r="G274" s="4">
        <v>526</v>
      </c>
      <c r="H274" s="4">
        <v>481</v>
      </c>
      <c r="I274" s="4">
        <v>445</v>
      </c>
      <c r="J274" s="4">
        <f t="shared" si="4"/>
        <v>1452</v>
      </c>
    </row>
    <row r="275" spans="1:10" x14ac:dyDescent="0.25">
      <c r="A275" s="36" t="s">
        <v>1395</v>
      </c>
      <c r="B275" s="1" t="s">
        <v>836</v>
      </c>
      <c r="C275" s="2">
        <v>4204</v>
      </c>
      <c r="D275" s="2" t="s">
        <v>490</v>
      </c>
      <c r="E275" s="3">
        <v>3</v>
      </c>
      <c r="F275" s="55">
        <v>0.28828828828828829</v>
      </c>
      <c r="G275" s="4">
        <v>175</v>
      </c>
      <c r="H275" s="4">
        <v>216</v>
      </c>
      <c r="I275" s="4">
        <v>169</v>
      </c>
      <c r="J275" s="4">
        <f t="shared" si="4"/>
        <v>560</v>
      </c>
    </row>
    <row r="276" spans="1:10" x14ac:dyDescent="0.25">
      <c r="A276" s="36" t="s">
        <v>1315</v>
      </c>
      <c r="B276" s="1" t="s">
        <v>849</v>
      </c>
      <c r="C276" s="2">
        <v>3416</v>
      </c>
      <c r="D276" s="2" t="s">
        <v>539</v>
      </c>
      <c r="E276" s="3">
        <v>2</v>
      </c>
      <c r="F276" s="55">
        <v>0.31137724550898205</v>
      </c>
      <c r="G276" s="4">
        <v>41</v>
      </c>
      <c r="H276" s="4">
        <v>31</v>
      </c>
      <c r="I276" s="4">
        <v>51</v>
      </c>
      <c r="J276" s="4">
        <f t="shared" si="4"/>
        <v>123</v>
      </c>
    </row>
    <row r="277" spans="1:10" x14ac:dyDescent="0.25">
      <c r="A277" s="1">
        <v>1158</v>
      </c>
      <c r="B277" s="1" t="s">
        <v>647</v>
      </c>
      <c r="C277" s="2">
        <v>2903</v>
      </c>
      <c r="D277" s="2" t="s">
        <v>10</v>
      </c>
      <c r="E277" s="3">
        <v>1</v>
      </c>
      <c r="F277" s="55">
        <v>0.67924528301886788</v>
      </c>
      <c r="G277" s="4">
        <v>14</v>
      </c>
      <c r="H277" s="4">
        <v>12</v>
      </c>
      <c r="I277" s="4">
        <v>12</v>
      </c>
      <c r="J277" s="4">
        <f t="shared" si="4"/>
        <v>38</v>
      </c>
    </row>
    <row r="278" spans="1:10" x14ac:dyDescent="0.25">
      <c r="A278" s="37" t="s">
        <v>1497</v>
      </c>
      <c r="B278" s="1" t="s">
        <v>677</v>
      </c>
      <c r="C278" s="2">
        <v>5400</v>
      </c>
      <c r="D278" s="2" t="s">
        <v>90</v>
      </c>
      <c r="E278" s="3">
        <v>3</v>
      </c>
      <c r="F278" s="55">
        <v>0.78787878787878785</v>
      </c>
      <c r="G278" s="4">
        <v>1</v>
      </c>
      <c r="H278" s="4">
        <v>8</v>
      </c>
      <c r="I278" s="4">
        <v>24</v>
      </c>
      <c r="J278" s="4">
        <f t="shared" si="4"/>
        <v>33</v>
      </c>
    </row>
    <row r="279" spans="1:10" x14ac:dyDescent="0.25">
      <c r="A279" s="37" t="s">
        <v>1497</v>
      </c>
      <c r="B279" s="1" t="s">
        <v>677</v>
      </c>
      <c r="C279" s="2">
        <v>5312</v>
      </c>
      <c r="D279" s="2" t="s">
        <v>78</v>
      </c>
      <c r="E279" s="3">
        <v>3</v>
      </c>
      <c r="F279" s="55">
        <v>0.68382352941176472</v>
      </c>
      <c r="G279" s="4">
        <v>20</v>
      </c>
      <c r="H279" s="4">
        <v>38</v>
      </c>
      <c r="I279" s="4">
        <v>78</v>
      </c>
      <c r="J279" s="4">
        <f t="shared" si="4"/>
        <v>136</v>
      </c>
    </row>
    <row r="280" spans="1:10" x14ac:dyDescent="0.25">
      <c r="A280" s="37" t="s">
        <v>1497</v>
      </c>
      <c r="B280" s="1" t="s">
        <v>677</v>
      </c>
      <c r="C280" s="2">
        <v>2416</v>
      </c>
      <c r="D280" s="2" t="s">
        <v>88</v>
      </c>
      <c r="E280" s="3">
        <v>3</v>
      </c>
      <c r="F280" s="55">
        <v>0.61970217640320735</v>
      </c>
      <c r="G280" s="4">
        <v>224</v>
      </c>
      <c r="H280" s="4">
        <v>192</v>
      </c>
      <c r="I280" s="4">
        <v>227</v>
      </c>
      <c r="J280" s="4">
        <f t="shared" si="4"/>
        <v>643</v>
      </c>
    </row>
    <row r="281" spans="1:10" x14ac:dyDescent="0.25">
      <c r="A281" s="37" t="s">
        <v>1497</v>
      </c>
      <c r="B281" s="1" t="s">
        <v>677</v>
      </c>
      <c r="C281" s="2">
        <v>3151</v>
      </c>
      <c r="D281" s="2" t="s">
        <v>89</v>
      </c>
      <c r="E281" s="3">
        <v>3</v>
      </c>
      <c r="F281" s="55">
        <v>0.45087900723888313</v>
      </c>
      <c r="G281" s="4">
        <v>240</v>
      </c>
      <c r="H281" s="4">
        <v>244</v>
      </c>
      <c r="I281" s="4">
        <v>231</v>
      </c>
      <c r="J281" s="4">
        <f t="shared" si="4"/>
        <v>715</v>
      </c>
    </row>
    <row r="282" spans="1:10" x14ac:dyDescent="0.25">
      <c r="A282" s="36" t="s">
        <v>1305</v>
      </c>
      <c r="B282" s="1" t="s">
        <v>818</v>
      </c>
      <c r="C282" s="2">
        <v>2632</v>
      </c>
      <c r="D282" s="2" t="s">
        <v>432</v>
      </c>
      <c r="E282" s="3">
        <v>2</v>
      </c>
      <c r="F282" s="55">
        <v>0.24489795918367346</v>
      </c>
      <c r="G282" s="4">
        <v>6</v>
      </c>
      <c r="H282" s="4">
        <v>14</v>
      </c>
      <c r="I282" s="4">
        <v>12</v>
      </c>
      <c r="J282" s="4">
        <f t="shared" si="4"/>
        <v>32</v>
      </c>
    </row>
    <row r="283" spans="1:10" x14ac:dyDescent="0.25">
      <c r="A283" s="36" t="s">
        <v>1339</v>
      </c>
      <c r="B283" s="1" t="s">
        <v>883</v>
      </c>
      <c r="C283" s="2">
        <v>5373</v>
      </c>
      <c r="D283" s="2" t="s">
        <v>607</v>
      </c>
      <c r="E283" s="3">
        <v>2</v>
      </c>
      <c r="F283" s="55">
        <v>0.90740740740740744</v>
      </c>
      <c r="G283" s="4">
        <v>32</v>
      </c>
      <c r="H283" s="4">
        <v>25</v>
      </c>
      <c r="I283" s="4">
        <v>22</v>
      </c>
      <c r="J283" s="4">
        <f t="shared" si="4"/>
        <v>79</v>
      </c>
    </row>
    <row r="284" spans="1:10" x14ac:dyDescent="0.25">
      <c r="A284" s="1">
        <v>20406</v>
      </c>
      <c r="B284" s="1" t="s">
        <v>762</v>
      </c>
      <c r="C284" s="2">
        <v>3111</v>
      </c>
      <c r="D284" s="2" t="s">
        <v>320</v>
      </c>
      <c r="E284" s="3">
        <v>1</v>
      </c>
      <c r="F284" s="55">
        <v>0.59722222222222221</v>
      </c>
      <c r="G284" s="4">
        <v>13</v>
      </c>
      <c r="H284" s="4">
        <v>19</v>
      </c>
      <c r="I284" s="4">
        <v>21</v>
      </c>
      <c r="J284" s="4">
        <f t="shared" si="4"/>
        <v>53</v>
      </c>
    </row>
    <row r="285" spans="1:10" x14ac:dyDescent="0.25">
      <c r="A285" s="36" t="s">
        <v>1388</v>
      </c>
      <c r="B285" s="1" t="s">
        <v>879</v>
      </c>
      <c r="C285" s="2">
        <v>4201</v>
      </c>
      <c r="D285" s="2" t="s">
        <v>602</v>
      </c>
      <c r="E285" s="3">
        <v>3</v>
      </c>
      <c r="F285" s="55">
        <v>0.3311897106109325</v>
      </c>
      <c r="G285" s="4">
        <v>229</v>
      </c>
      <c r="H285" s="4">
        <v>208</v>
      </c>
      <c r="I285" s="4">
        <v>252</v>
      </c>
      <c r="J285" s="4">
        <f t="shared" si="4"/>
        <v>689</v>
      </c>
    </row>
    <row r="286" spans="1:10" x14ac:dyDescent="0.25">
      <c r="A286" s="36" t="s">
        <v>1388</v>
      </c>
      <c r="B286" s="1" t="s">
        <v>879</v>
      </c>
      <c r="C286" s="2">
        <v>1983</v>
      </c>
      <c r="D286" s="2" t="s">
        <v>601</v>
      </c>
      <c r="E286" s="3">
        <v>3</v>
      </c>
      <c r="F286" s="55">
        <v>9.1954022988505746E-2</v>
      </c>
      <c r="G286" s="4">
        <v>17</v>
      </c>
      <c r="H286" s="4">
        <v>17</v>
      </c>
      <c r="I286" s="4">
        <v>19</v>
      </c>
      <c r="J286" s="4">
        <f t="shared" si="4"/>
        <v>53</v>
      </c>
    </row>
    <row r="287" spans="1:10" x14ac:dyDescent="0.25">
      <c r="A287" s="36" t="s">
        <v>1361</v>
      </c>
      <c r="B287" s="1" t="s">
        <v>898</v>
      </c>
      <c r="C287" s="2">
        <v>5289</v>
      </c>
      <c r="D287" s="2" t="s">
        <v>628</v>
      </c>
      <c r="E287" s="3">
        <v>2</v>
      </c>
      <c r="F287" s="55">
        <v>0.89639639639639634</v>
      </c>
      <c r="G287" s="4">
        <v>46</v>
      </c>
      <c r="H287" s="4">
        <v>56</v>
      </c>
      <c r="I287" s="4">
        <v>54</v>
      </c>
      <c r="J287" s="4">
        <f t="shared" si="4"/>
        <v>156</v>
      </c>
    </row>
    <row r="288" spans="1:10" x14ac:dyDescent="0.25">
      <c r="A288" s="1">
        <v>9207</v>
      </c>
      <c r="B288" s="1" t="s">
        <v>685</v>
      </c>
      <c r="C288" s="2">
        <v>2233</v>
      </c>
      <c r="D288" s="2" t="s">
        <v>105</v>
      </c>
      <c r="E288" s="3">
        <v>1</v>
      </c>
      <c r="F288" s="55">
        <v>0.625</v>
      </c>
      <c r="G288" s="4">
        <v>6</v>
      </c>
      <c r="H288" s="4">
        <v>10</v>
      </c>
      <c r="I288" s="4">
        <v>9</v>
      </c>
      <c r="J288" s="4">
        <f t="shared" si="4"/>
        <v>25</v>
      </c>
    </row>
    <row r="289" spans="1:11" x14ac:dyDescent="0.25">
      <c r="A289" s="1">
        <v>4019</v>
      </c>
      <c r="B289" s="1" t="s">
        <v>656</v>
      </c>
      <c r="C289" s="2">
        <v>2623</v>
      </c>
      <c r="D289" s="2" t="s">
        <v>29</v>
      </c>
      <c r="E289" s="3">
        <v>1</v>
      </c>
      <c r="F289" s="55">
        <v>0.70466321243523311</v>
      </c>
      <c r="G289" s="4">
        <v>60</v>
      </c>
      <c r="H289" s="4">
        <v>41</v>
      </c>
      <c r="I289" s="4">
        <v>47</v>
      </c>
      <c r="J289" s="4">
        <f t="shared" si="4"/>
        <v>148</v>
      </c>
    </row>
    <row r="290" spans="1:11" x14ac:dyDescent="0.25">
      <c r="A290" s="36" t="s">
        <v>1276</v>
      </c>
      <c r="B290" s="1" t="s">
        <v>782</v>
      </c>
      <c r="C290" s="2">
        <v>5444</v>
      </c>
      <c r="D290" s="2" t="s">
        <v>346</v>
      </c>
      <c r="E290" s="3">
        <v>3</v>
      </c>
      <c r="F290" s="55">
        <v>0.6785714285714286</v>
      </c>
      <c r="G290" s="4">
        <v>20</v>
      </c>
      <c r="H290" s="4">
        <v>10</v>
      </c>
      <c r="I290" s="4">
        <v>11</v>
      </c>
      <c r="J290" s="4">
        <f t="shared" si="4"/>
        <v>41</v>
      </c>
      <c r="K290" t="s">
        <v>1525</v>
      </c>
    </row>
    <row r="291" spans="1:11" x14ac:dyDescent="0.25">
      <c r="A291" s="36" t="s">
        <v>1276</v>
      </c>
      <c r="B291" s="1" t="s">
        <v>782</v>
      </c>
      <c r="C291" s="2">
        <v>5445</v>
      </c>
      <c r="D291" s="2" t="s">
        <v>347</v>
      </c>
      <c r="E291" s="3">
        <v>3</v>
      </c>
      <c r="F291" s="55">
        <v>0.1377245508982036</v>
      </c>
      <c r="G291" s="4">
        <v>181</v>
      </c>
      <c r="H291" s="4">
        <v>68</v>
      </c>
      <c r="I291" s="4">
        <v>1</v>
      </c>
      <c r="J291" s="4">
        <f t="shared" si="4"/>
        <v>250</v>
      </c>
      <c r="K291" t="s">
        <v>1525</v>
      </c>
    </row>
    <row r="292" spans="1:11" x14ac:dyDescent="0.25">
      <c r="A292" s="1">
        <v>33207</v>
      </c>
      <c r="B292" s="1" t="s">
        <v>859</v>
      </c>
      <c r="C292" s="2">
        <v>3311</v>
      </c>
      <c r="D292" s="2" t="s">
        <v>558</v>
      </c>
      <c r="E292" s="3">
        <v>1</v>
      </c>
      <c r="F292" s="55">
        <v>0.67469879518072284</v>
      </c>
      <c r="G292" s="4">
        <v>35</v>
      </c>
      <c r="H292" s="4">
        <v>52</v>
      </c>
      <c r="I292" s="4">
        <v>44</v>
      </c>
      <c r="J292" s="4">
        <f t="shared" si="4"/>
        <v>131</v>
      </c>
    </row>
    <row r="293" spans="1:11" x14ac:dyDescent="0.25">
      <c r="A293" s="1">
        <v>33207</v>
      </c>
      <c r="B293" s="1" t="s">
        <v>859</v>
      </c>
      <c r="C293" s="2">
        <v>5446</v>
      </c>
      <c r="D293" s="2" t="s">
        <v>559</v>
      </c>
      <c r="E293" s="3">
        <v>1</v>
      </c>
      <c r="F293" s="55">
        <v>0.54545454545454541</v>
      </c>
      <c r="G293" s="4">
        <v>2</v>
      </c>
      <c r="H293" s="4">
        <v>3</v>
      </c>
      <c r="I293" s="4">
        <v>5</v>
      </c>
      <c r="J293" s="4">
        <f t="shared" si="4"/>
        <v>10</v>
      </c>
    </row>
    <row r="294" spans="1:11" x14ac:dyDescent="0.25">
      <c r="A294" s="36" t="s">
        <v>1415</v>
      </c>
      <c r="B294" s="1" t="s">
        <v>833</v>
      </c>
      <c r="C294" s="2">
        <v>5478</v>
      </c>
      <c r="D294" s="2" t="s">
        <v>478</v>
      </c>
      <c r="E294" s="3">
        <v>3</v>
      </c>
      <c r="F294" s="55">
        <v>0.37477477477477478</v>
      </c>
      <c r="G294" s="4">
        <v>440</v>
      </c>
      <c r="H294" s="4">
        <v>400</v>
      </c>
      <c r="I294" s="4">
        <v>432</v>
      </c>
      <c r="J294" s="4">
        <f t="shared" si="4"/>
        <v>1272</v>
      </c>
    </row>
    <row r="295" spans="1:11" x14ac:dyDescent="0.25">
      <c r="A295" s="36" t="s">
        <v>1415</v>
      </c>
      <c r="B295" s="1" t="s">
        <v>833</v>
      </c>
      <c r="C295" s="2">
        <v>5213</v>
      </c>
      <c r="D295" s="2" t="s">
        <v>476</v>
      </c>
      <c r="E295" s="3">
        <v>3</v>
      </c>
      <c r="F295" s="55">
        <v>0.45439469320066334</v>
      </c>
      <c r="G295" s="4">
        <v>308</v>
      </c>
      <c r="H295" s="4">
        <v>290</v>
      </c>
      <c r="I295" s="4">
        <v>303</v>
      </c>
      <c r="J295" s="4">
        <f t="shared" si="4"/>
        <v>901</v>
      </c>
    </row>
    <row r="296" spans="1:11" x14ac:dyDescent="0.25">
      <c r="A296" s="36" t="s">
        <v>1415</v>
      </c>
      <c r="B296" s="1" t="s">
        <v>833</v>
      </c>
      <c r="C296" s="2">
        <v>1657</v>
      </c>
      <c r="D296" s="2" t="s">
        <v>474</v>
      </c>
      <c r="E296" s="3">
        <v>3</v>
      </c>
      <c r="F296" s="55">
        <v>0.75641025641025639</v>
      </c>
      <c r="G296" s="4">
        <v>16</v>
      </c>
      <c r="H296" s="4">
        <v>19</v>
      </c>
      <c r="I296" s="4">
        <v>30</v>
      </c>
      <c r="J296" s="4">
        <f t="shared" si="4"/>
        <v>65</v>
      </c>
    </row>
    <row r="297" spans="1:11" x14ac:dyDescent="0.25">
      <c r="A297" s="36" t="s">
        <v>1415</v>
      </c>
      <c r="B297" s="1" t="s">
        <v>833</v>
      </c>
      <c r="C297" s="2">
        <v>1927</v>
      </c>
      <c r="D297" s="2" t="s">
        <v>475</v>
      </c>
      <c r="E297" s="3">
        <v>3</v>
      </c>
      <c r="F297" s="55">
        <v>0.47079037800687284</v>
      </c>
      <c r="G297" s="4">
        <v>51</v>
      </c>
      <c r="H297" s="4">
        <v>85</v>
      </c>
      <c r="I297" s="4">
        <v>122</v>
      </c>
      <c r="J297" s="4">
        <f t="shared" si="4"/>
        <v>258</v>
      </c>
    </row>
    <row r="298" spans="1:11" x14ac:dyDescent="0.25">
      <c r="A298" s="36" t="s">
        <v>1415</v>
      </c>
      <c r="B298" s="1" t="s">
        <v>833</v>
      </c>
      <c r="C298" s="2">
        <v>5402</v>
      </c>
      <c r="D298" s="2" t="s">
        <v>477</v>
      </c>
      <c r="E298" s="3">
        <v>3</v>
      </c>
      <c r="F298" s="55">
        <v>0.55405405405405406</v>
      </c>
      <c r="G298" s="4">
        <v>0</v>
      </c>
      <c r="H298" s="4">
        <v>4</v>
      </c>
      <c r="I298" s="4">
        <v>70</v>
      </c>
      <c r="J298" s="4">
        <f t="shared" si="4"/>
        <v>74</v>
      </c>
    </row>
    <row r="299" spans="1:11" x14ac:dyDescent="0.25">
      <c r="A299" s="36" t="s">
        <v>1403</v>
      </c>
      <c r="B299" s="1" t="s">
        <v>844</v>
      </c>
      <c r="C299" s="2">
        <v>4491</v>
      </c>
      <c r="D299" s="2" t="s">
        <v>522</v>
      </c>
      <c r="E299" s="3">
        <v>3</v>
      </c>
      <c r="F299" s="55">
        <v>0.2841121495327103</v>
      </c>
      <c r="G299" s="4">
        <v>416</v>
      </c>
      <c r="H299" s="4">
        <v>399</v>
      </c>
      <c r="I299" s="4">
        <v>386</v>
      </c>
      <c r="J299" s="4">
        <f t="shared" si="4"/>
        <v>1201</v>
      </c>
    </row>
    <row r="300" spans="1:11" x14ac:dyDescent="0.25">
      <c r="A300" s="36" t="s">
        <v>1403</v>
      </c>
      <c r="B300" s="1" t="s">
        <v>844</v>
      </c>
      <c r="C300" s="2">
        <v>5401</v>
      </c>
      <c r="D300" s="2" t="s">
        <v>524</v>
      </c>
      <c r="E300" s="3">
        <v>3</v>
      </c>
      <c r="F300" s="55">
        <v>0</v>
      </c>
      <c r="G300" s="4">
        <v>1</v>
      </c>
      <c r="H300" s="4">
        <v>3</v>
      </c>
      <c r="I300" s="4">
        <v>6</v>
      </c>
      <c r="J300" s="4">
        <f t="shared" si="4"/>
        <v>10</v>
      </c>
    </row>
    <row r="301" spans="1:11" x14ac:dyDescent="0.25">
      <c r="A301" s="36" t="s">
        <v>1403</v>
      </c>
      <c r="B301" s="1" t="s">
        <v>844</v>
      </c>
      <c r="C301" s="2">
        <v>2402</v>
      </c>
      <c r="D301" s="2" t="s">
        <v>521</v>
      </c>
      <c r="E301" s="3">
        <v>3</v>
      </c>
      <c r="F301" s="55">
        <v>0.23965936739659369</v>
      </c>
      <c r="G301" s="4">
        <v>388</v>
      </c>
      <c r="H301" s="4">
        <v>401</v>
      </c>
      <c r="I301" s="4">
        <v>442</v>
      </c>
      <c r="J301" s="4">
        <f t="shared" si="4"/>
        <v>1231</v>
      </c>
    </row>
    <row r="302" spans="1:11" x14ac:dyDescent="0.25">
      <c r="A302" s="36" t="s">
        <v>1403</v>
      </c>
      <c r="B302" s="1" t="s">
        <v>844</v>
      </c>
      <c r="C302" s="2">
        <v>1803</v>
      </c>
      <c r="D302" s="2" t="s">
        <v>519</v>
      </c>
      <c r="E302" s="3">
        <v>3</v>
      </c>
      <c r="F302" s="55">
        <v>0.57831325301204817</v>
      </c>
      <c r="G302" s="4">
        <v>13</v>
      </c>
      <c r="H302" s="4">
        <v>33</v>
      </c>
      <c r="I302" s="4">
        <v>36</v>
      </c>
      <c r="J302" s="4">
        <f t="shared" si="4"/>
        <v>82</v>
      </c>
    </row>
    <row r="303" spans="1:11" x14ac:dyDescent="0.25">
      <c r="A303" s="36" t="s">
        <v>1403</v>
      </c>
      <c r="B303" s="1" t="s">
        <v>844</v>
      </c>
      <c r="C303" s="2">
        <v>5268</v>
      </c>
      <c r="D303" s="2" t="s">
        <v>523</v>
      </c>
      <c r="E303" s="3">
        <v>3</v>
      </c>
      <c r="F303" s="55">
        <v>0.22485207100591717</v>
      </c>
      <c r="G303" s="4">
        <v>52</v>
      </c>
      <c r="H303" s="4">
        <v>44</v>
      </c>
      <c r="I303" s="4">
        <v>35</v>
      </c>
      <c r="J303" s="4">
        <f t="shared" si="4"/>
        <v>131</v>
      </c>
    </row>
    <row r="304" spans="1:11" x14ac:dyDescent="0.25">
      <c r="A304" s="36" t="s">
        <v>1403</v>
      </c>
      <c r="B304" s="1" t="s">
        <v>844</v>
      </c>
      <c r="C304" s="2">
        <v>1858</v>
      </c>
      <c r="D304" s="2" t="s">
        <v>520</v>
      </c>
      <c r="E304" s="3">
        <v>3</v>
      </c>
      <c r="F304" s="55">
        <v>0.3263888888888889</v>
      </c>
      <c r="G304" s="4">
        <v>30</v>
      </c>
      <c r="H304" s="4">
        <v>38</v>
      </c>
      <c r="I304" s="4">
        <v>46</v>
      </c>
      <c r="J304" s="4">
        <f t="shared" si="4"/>
        <v>114</v>
      </c>
    </row>
    <row r="305" spans="1:10" x14ac:dyDescent="0.25">
      <c r="A305" s="36" t="s">
        <v>1401</v>
      </c>
      <c r="B305" s="1" t="s">
        <v>843</v>
      </c>
      <c r="C305" s="2">
        <v>5042</v>
      </c>
      <c r="D305" s="2" t="s">
        <v>518</v>
      </c>
      <c r="E305" s="3">
        <v>3</v>
      </c>
      <c r="F305" s="55">
        <v>0.55555555555555558</v>
      </c>
      <c r="G305" s="4">
        <v>5</v>
      </c>
      <c r="H305" s="4">
        <v>5</v>
      </c>
      <c r="I305" s="4">
        <v>16</v>
      </c>
      <c r="J305" s="4">
        <f t="shared" si="4"/>
        <v>26</v>
      </c>
    </row>
    <row r="306" spans="1:10" x14ac:dyDescent="0.25">
      <c r="A306" s="36" t="s">
        <v>1401</v>
      </c>
      <c r="B306" s="1" t="s">
        <v>843</v>
      </c>
      <c r="C306" s="2">
        <v>2890</v>
      </c>
      <c r="D306" s="2" t="s">
        <v>517</v>
      </c>
      <c r="E306" s="3">
        <v>3</v>
      </c>
      <c r="F306" s="55">
        <v>0.3281853281853282</v>
      </c>
      <c r="G306" s="4">
        <v>137</v>
      </c>
      <c r="H306" s="4">
        <v>123</v>
      </c>
      <c r="I306" s="4">
        <v>131</v>
      </c>
      <c r="J306" s="4">
        <f t="shared" si="4"/>
        <v>391</v>
      </c>
    </row>
    <row r="307" spans="1:10" x14ac:dyDescent="0.25">
      <c r="A307" s="36" t="s">
        <v>1442</v>
      </c>
      <c r="B307" s="1" t="s">
        <v>723</v>
      </c>
      <c r="C307" s="2">
        <v>3029</v>
      </c>
      <c r="D307" s="2" t="s">
        <v>199</v>
      </c>
      <c r="E307" s="3">
        <v>3</v>
      </c>
      <c r="F307" s="55">
        <v>3.6703155183515773E-2</v>
      </c>
      <c r="G307" s="4">
        <v>368</v>
      </c>
      <c r="H307" s="4">
        <v>370</v>
      </c>
      <c r="I307" s="4">
        <v>411</v>
      </c>
      <c r="J307" s="4">
        <f t="shared" si="4"/>
        <v>1149</v>
      </c>
    </row>
    <row r="308" spans="1:10" x14ac:dyDescent="0.25">
      <c r="A308" s="36" t="s">
        <v>1441</v>
      </c>
      <c r="B308" s="1" t="s">
        <v>880</v>
      </c>
      <c r="C308" s="2">
        <v>5448</v>
      </c>
      <c r="D308" s="2" t="s">
        <v>604</v>
      </c>
      <c r="E308" s="3">
        <v>3</v>
      </c>
      <c r="F308" s="55">
        <v>0.5</v>
      </c>
      <c r="G308" s="4">
        <v>0</v>
      </c>
      <c r="H308" s="4">
        <v>1</v>
      </c>
      <c r="I308" s="4">
        <v>3</v>
      </c>
      <c r="J308" s="4">
        <f t="shared" si="4"/>
        <v>4</v>
      </c>
    </row>
    <row r="309" spans="1:10" x14ac:dyDescent="0.25">
      <c r="A309" s="36" t="s">
        <v>1441</v>
      </c>
      <c r="B309" s="1" t="s">
        <v>880</v>
      </c>
      <c r="C309" s="2">
        <v>2554</v>
      </c>
      <c r="D309" s="2" t="s">
        <v>603</v>
      </c>
      <c r="E309" s="3">
        <v>3</v>
      </c>
      <c r="F309" s="55">
        <v>0.41164241164241167</v>
      </c>
      <c r="G309" s="4">
        <v>102</v>
      </c>
      <c r="H309" s="4">
        <v>131</v>
      </c>
      <c r="I309" s="4">
        <v>140</v>
      </c>
      <c r="J309" s="4">
        <f t="shared" si="4"/>
        <v>373</v>
      </c>
    </row>
    <row r="310" spans="1:10" x14ac:dyDescent="0.25">
      <c r="A310" s="1">
        <v>24350</v>
      </c>
      <c r="B310" s="1" t="s">
        <v>788</v>
      </c>
      <c r="C310" s="2">
        <v>2146</v>
      </c>
      <c r="D310" s="2" t="s">
        <v>362</v>
      </c>
      <c r="E310" s="3">
        <v>1</v>
      </c>
      <c r="F310" s="55">
        <v>0.34020618556701032</v>
      </c>
      <c r="G310" s="4">
        <v>50</v>
      </c>
      <c r="H310" s="4">
        <v>30</v>
      </c>
      <c r="I310" s="4">
        <v>52</v>
      </c>
      <c r="J310" s="4">
        <f t="shared" si="4"/>
        <v>132</v>
      </c>
    </row>
    <row r="311" spans="1:10" x14ac:dyDescent="0.25">
      <c r="A311" s="1">
        <v>24350</v>
      </c>
      <c r="B311" s="1" t="s">
        <v>788</v>
      </c>
      <c r="C311" s="2">
        <v>1621</v>
      </c>
      <c r="D311" s="2" t="s">
        <v>361</v>
      </c>
      <c r="E311" s="3">
        <v>1</v>
      </c>
      <c r="F311" s="55">
        <v>0.6</v>
      </c>
      <c r="G311" s="4">
        <v>2</v>
      </c>
      <c r="H311" s="4">
        <v>10</v>
      </c>
      <c r="I311" s="4">
        <v>6</v>
      </c>
      <c r="J311" s="4">
        <f t="shared" si="4"/>
        <v>18</v>
      </c>
    </row>
    <row r="312" spans="1:10" x14ac:dyDescent="0.25">
      <c r="A312" s="1">
        <v>30031</v>
      </c>
      <c r="B312" s="1" t="s">
        <v>826</v>
      </c>
      <c r="C312" s="2">
        <v>5480</v>
      </c>
      <c r="D312" s="2" t="s">
        <v>448</v>
      </c>
      <c r="E312" s="3">
        <v>1</v>
      </c>
      <c r="F312" s="55">
        <v>0.16666666666666666</v>
      </c>
      <c r="G312" s="4">
        <v>4</v>
      </c>
      <c r="H312" s="4">
        <v>2</v>
      </c>
      <c r="I312" s="4">
        <v>2</v>
      </c>
      <c r="J312" s="4">
        <f t="shared" si="4"/>
        <v>8</v>
      </c>
    </row>
    <row r="313" spans="1:10" x14ac:dyDescent="0.25">
      <c r="A313" s="36" t="s">
        <v>1379</v>
      </c>
      <c r="B313" s="1" t="s">
        <v>834</v>
      </c>
      <c r="C313" s="2">
        <v>5154</v>
      </c>
      <c r="D313" s="2" t="s">
        <v>483</v>
      </c>
      <c r="E313" s="3">
        <v>3</v>
      </c>
      <c r="F313" s="55">
        <v>0.11182108626198083</v>
      </c>
      <c r="G313" s="4">
        <v>0</v>
      </c>
      <c r="H313" s="4">
        <v>34</v>
      </c>
      <c r="I313" s="4">
        <v>279</v>
      </c>
      <c r="J313" s="4">
        <f t="shared" si="4"/>
        <v>313</v>
      </c>
    </row>
    <row r="314" spans="1:10" x14ac:dyDescent="0.25">
      <c r="A314" s="36" t="s">
        <v>1379</v>
      </c>
      <c r="B314" s="1" t="s">
        <v>834</v>
      </c>
      <c r="C314" s="2">
        <v>1883</v>
      </c>
      <c r="D314" s="2" t="s">
        <v>481</v>
      </c>
      <c r="E314" s="3">
        <v>3</v>
      </c>
      <c r="F314" s="55">
        <v>0.15151515151515152</v>
      </c>
      <c r="G314" s="4">
        <v>0</v>
      </c>
      <c r="H314" s="4">
        <v>24</v>
      </c>
      <c r="I314" s="4">
        <v>207</v>
      </c>
      <c r="J314" s="4">
        <f t="shared" si="4"/>
        <v>231</v>
      </c>
    </row>
    <row r="315" spans="1:10" x14ac:dyDescent="0.25">
      <c r="A315" s="36" t="s">
        <v>1379</v>
      </c>
      <c r="B315" s="1" t="s">
        <v>834</v>
      </c>
      <c r="C315" s="2">
        <v>1777</v>
      </c>
      <c r="D315" s="2" t="s">
        <v>479</v>
      </c>
      <c r="E315" s="3">
        <v>3</v>
      </c>
      <c r="F315" s="55">
        <v>0.10150375939849623</v>
      </c>
      <c r="G315" s="4">
        <v>58</v>
      </c>
      <c r="H315" s="4">
        <v>66</v>
      </c>
      <c r="I315" s="4">
        <v>71</v>
      </c>
      <c r="J315" s="4">
        <f t="shared" si="4"/>
        <v>195</v>
      </c>
    </row>
    <row r="316" spans="1:10" x14ac:dyDescent="0.25">
      <c r="A316" s="36" t="s">
        <v>1379</v>
      </c>
      <c r="B316" s="1" t="s">
        <v>834</v>
      </c>
      <c r="C316" s="2">
        <v>1806</v>
      </c>
      <c r="D316" s="2" t="s">
        <v>480</v>
      </c>
      <c r="E316" s="3">
        <v>3</v>
      </c>
      <c r="F316" s="55">
        <v>0.7</v>
      </c>
      <c r="G316" s="4">
        <v>5</v>
      </c>
      <c r="H316" s="4">
        <v>13</v>
      </c>
      <c r="I316" s="4">
        <v>32</v>
      </c>
      <c r="J316" s="4">
        <f t="shared" si="4"/>
        <v>50</v>
      </c>
    </row>
    <row r="317" spans="1:10" x14ac:dyDescent="0.25">
      <c r="A317" s="36" t="s">
        <v>1379</v>
      </c>
      <c r="B317" s="1" t="s">
        <v>834</v>
      </c>
      <c r="C317" s="2">
        <v>4528</v>
      </c>
      <c r="D317" s="2" t="s">
        <v>482</v>
      </c>
      <c r="E317" s="3">
        <v>3</v>
      </c>
      <c r="F317" s="55">
        <v>0.29618413082980011</v>
      </c>
      <c r="G317" s="4">
        <v>441</v>
      </c>
      <c r="H317" s="4">
        <v>397</v>
      </c>
      <c r="I317" s="4">
        <v>403</v>
      </c>
      <c r="J317" s="4">
        <f t="shared" si="4"/>
        <v>1241</v>
      </c>
    </row>
    <row r="318" spans="1:10" x14ac:dyDescent="0.25">
      <c r="A318" s="36" t="s">
        <v>1398</v>
      </c>
      <c r="B318" s="1" t="s">
        <v>707</v>
      </c>
      <c r="C318" s="2">
        <v>2180</v>
      </c>
      <c r="D318" s="2" t="s">
        <v>142</v>
      </c>
      <c r="E318" s="3">
        <v>3</v>
      </c>
      <c r="F318" s="55">
        <v>0.36296296296296299</v>
      </c>
      <c r="G318" s="4">
        <v>109</v>
      </c>
      <c r="H318" s="4">
        <v>112</v>
      </c>
      <c r="I318" s="4">
        <v>79</v>
      </c>
      <c r="J318" s="4">
        <f t="shared" si="4"/>
        <v>300</v>
      </c>
    </row>
    <row r="319" spans="1:10" x14ac:dyDescent="0.25">
      <c r="A319" s="36" t="s">
        <v>1246</v>
      </c>
      <c r="B319" s="1" t="s">
        <v>765</v>
      </c>
      <c r="C319" s="2">
        <v>3112</v>
      </c>
      <c r="D319" s="2" t="s">
        <v>324</v>
      </c>
      <c r="E319" s="3">
        <v>2</v>
      </c>
      <c r="F319" s="55">
        <v>0.55660377358490565</v>
      </c>
      <c r="G319" s="4">
        <v>25</v>
      </c>
      <c r="H319" s="4">
        <v>32</v>
      </c>
      <c r="I319" s="4">
        <v>23</v>
      </c>
      <c r="J319" s="4">
        <f t="shared" si="4"/>
        <v>80</v>
      </c>
    </row>
    <row r="320" spans="1:10" x14ac:dyDescent="0.25">
      <c r="A320" s="36" t="s">
        <v>1414</v>
      </c>
      <c r="B320" s="1" t="s">
        <v>700</v>
      </c>
      <c r="C320" s="2">
        <v>3215</v>
      </c>
      <c r="D320" s="2" t="s">
        <v>128</v>
      </c>
      <c r="E320" s="3">
        <v>3</v>
      </c>
      <c r="F320" s="55">
        <v>0.58043117744610284</v>
      </c>
      <c r="G320" s="4">
        <v>617</v>
      </c>
      <c r="H320" s="4">
        <v>586</v>
      </c>
      <c r="I320" s="4">
        <v>576</v>
      </c>
      <c r="J320" s="4">
        <f t="shared" si="4"/>
        <v>1779</v>
      </c>
    </row>
    <row r="321" spans="1:10" x14ac:dyDescent="0.25">
      <c r="A321" s="36" t="s">
        <v>1414</v>
      </c>
      <c r="B321" s="1" t="s">
        <v>700</v>
      </c>
      <c r="C321" s="2">
        <v>5273</v>
      </c>
      <c r="D321" s="2" t="s">
        <v>129</v>
      </c>
      <c r="E321" s="3">
        <v>3</v>
      </c>
      <c r="F321" s="55">
        <v>0.33333333333333331</v>
      </c>
      <c r="G321" s="4">
        <v>3</v>
      </c>
      <c r="H321" s="4">
        <v>14</v>
      </c>
      <c r="I321" s="4">
        <v>13</v>
      </c>
      <c r="J321" s="4">
        <f t="shared" si="4"/>
        <v>30</v>
      </c>
    </row>
    <row r="322" spans="1:10" x14ac:dyDescent="0.25">
      <c r="A322" s="36" t="s">
        <v>1414</v>
      </c>
      <c r="B322" s="1" t="s">
        <v>700</v>
      </c>
      <c r="C322" s="2">
        <v>5323</v>
      </c>
      <c r="D322" s="2" t="s">
        <v>130</v>
      </c>
      <c r="E322" s="3">
        <v>3</v>
      </c>
      <c r="F322" s="55">
        <v>0.7</v>
      </c>
      <c r="G322" s="4">
        <v>3</v>
      </c>
      <c r="H322" s="4">
        <v>24</v>
      </c>
      <c r="I322" s="4">
        <v>122</v>
      </c>
      <c r="J322" s="4">
        <f t="shared" si="4"/>
        <v>149</v>
      </c>
    </row>
    <row r="323" spans="1:10" x14ac:dyDescent="0.25">
      <c r="A323" s="36" t="s">
        <v>1244</v>
      </c>
      <c r="B323" s="1" t="s">
        <v>764</v>
      </c>
      <c r="C323" s="2">
        <v>3238</v>
      </c>
      <c r="D323" s="2" t="s">
        <v>322</v>
      </c>
      <c r="E323" s="3">
        <v>2</v>
      </c>
      <c r="F323" s="55">
        <v>0.6071428571428571</v>
      </c>
      <c r="G323" s="4">
        <v>30</v>
      </c>
      <c r="H323" s="4">
        <v>36</v>
      </c>
      <c r="I323" s="4">
        <v>37</v>
      </c>
      <c r="J323" s="4">
        <f t="shared" si="4"/>
        <v>103</v>
      </c>
    </row>
    <row r="324" spans="1:10" x14ac:dyDescent="0.25">
      <c r="A324" s="36" t="s">
        <v>1244</v>
      </c>
      <c r="B324" s="1" t="s">
        <v>764</v>
      </c>
      <c r="C324" s="2">
        <v>5415</v>
      </c>
      <c r="D324" s="2" t="s">
        <v>323</v>
      </c>
      <c r="E324" s="3">
        <v>2</v>
      </c>
      <c r="F324" s="55">
        <v>0.66666666666666663</v>
      </c>
      <c r="G324" s="4">
        <v>0</v>
      </c>
      <c r="H324" s="4">
        <v>2</v>
      </c>
      <c r="I324" s="4">
        <v>4</v>
      </c>
      <c r="J324" s="4">
        <f t="shared" si="4"/>
        <v>6</v>
      </c>
    </row>
    <row r="325" spans="1:10" x14ac:dyDescent="0.25">
      <c r="A325" s="1">
        <v>39209</v>
      </c>
      <c r="B325" s="1" t="s">
        <v>907</v>
      </c>
      <c r="C325" s="2">
        <v>2532</v>
      </c>
      <c r="D325" s="2" t="s">
        <v>644</v>
      </c>
      <c r="E325" s="3">
        <v>1</v>
      </c>
      <c r="F325" s="55">
        <v>0.98305084745762716</v>
      </c>
      <c r="G325" s="4">
        <v>55</v>
      </c>
      <c r="H325" s="4">
        <v>56</v>
      </c>
      <c r="I325" s="4">
        <v>61</v>
      </c>
      <c r="J325" s="4">
        <f t="shared" ref="J325:J388" si="5">+G325+H325+I325</f>
        <v>172</v>
      </c>
    </row>
    <row r="326" spans="1:10" x14ac:dyDescent="0.25">
      <c r="A326" s="36" t="s">
        <v>1376</v>
      </c>
      <c r="B326" s="1" t="s">
        <v>882</v>
      </c>
      <c r="C326" s="2">
        <v>2343</v>
      </c>
      <c r="D326" s="2" t="s">
        <v>606</v>
      </c>
      <c r="E326" s="3">
        <v>3</v>
      </c>
      <c r="F326" s="55">
        <v>0.48094373865698731</v>
      </c>
      <c r="G326" s="4">
        <v>144</v>
      </c>
      <c r="H326" s="4">
        <v>105</v>
      </c>
      <c r="I326" s="4">
        <v>161</v>
      </c>
      <c r="J326" s="4">
        <f t="shared" si="5"/>
        <v>410</v>
      </c>
    </row>
    <row r="327" spans="1:10" x14ac:dyDescent="0.25">
      <c r="A327" s="36" t="s">
        <v>1473</v>
      </c>
      <c r="B327" s="1" t="s">
        <v>825</v>
      </c>
      <c r="C327" s="2">
        <v>1992</v>
      </c>
      <c r="D327" s="2" t="s">
        <v>444</v>
      </c>
      <c r="E327" s="3">
        <v>3</v>
      </c>
      <c r="F327" s="55">
        <v>0.19753086419753085</v>
      </c>
      <c r="G327" s="4">
        <v>21</v>
      </c>
      <c r="H327" s="4">
        <v>15</v>
      </c>
      <c r="I327" s="4">
        <v>23</v>
      </c>
      <c r="J327" s="4">
        <f t="shared" si="5"/>
        <v>59</v>
      </c>
    </row>
    <row r="328" spans="1:10" x14ac:dyDescent="0.25">
      <c r="A328" s="36" t="s">
        <v>1473</v>
      </c>
      <c r="B328" s="1" t="s">
        <v>825</v>
      </c>
      <c r="C328" s="2">
        <v>2295</v>
      </c>
      <c r="D328" s="2" t="s">
        <v>445</v>
      </c>
      <c r="E328" s="3">
        <v>3</v>
      </c>
      <c r="F328" s="55">
        <v>0.58617234468937873</v>
      </c>
      <c r="G328" s="4">
        <v>504</v>
      </c>
      <c r="H328" s="4">
        <v>485</v>
      </c>
      <c r="I328" s="4">
        <v>510</v>
      </c>
      <c r="J328" s="4">
        <f t="shared" si="5"/>
        <v>1499</v>
      </c>
    </row>
    <row r="329" spans="1:10" x14ac:dyDescent="0.25">
      <c r="A329" s="36" t="s">
        <v>1473</v>
      </c>
      <c r="B329" s="1" t="s">
        <v>825</v>
      </c>
      <c r="C329" s="2">
        <v>5960</v>
      </c>
      <c r="D329" s="2" t="s">
        <v>447</v>
      </c>
      <c r="E329" s="3">
        <v>3</v>
      </c>
      <c r="F329" s="55">
        <v>0.13461538461538461</v>
      </c>
      <c r="G329" s="4">
        <v>2</v>
      </c>
      <c r="H329" s="4">
        <v>11</v>
      </c>
      <c r="I329" s="4">
        <v>38</v>
      </c>
      <c r="J329" s="4">
        <f t="shared" si="5"/>
        <v>51</v>
      </c>
    </row>
    <row r="330" spans="1:10" x14ac:dyDescent="0.25">
      <c r="A330" s="36" t="s">
        <v>1473</v>
      </c>
      <c r="B330" s="1" t="s">
        <v>825</v>
      </c>
      <c r="C330" s="2">
        <v>5449</v>
      </c>
      <c r="D330" s="2" t="s">
        <v>446</v>
      </c>
      <c r="E330" s="3">
        <v>3</v>
      </c>
      <c r="F330" s="55">
        <v>0.59322033898305082</v>
      </c>
      <c r="G330" s="4">
        <v>0</v>
      </c>
      <c r="H330" s="4">
        <v>0</v>
      </c>
      <c r="I330" s="4">
        <v>59</v>
      </c>
      <c r="J330" s="4">
        <f t="shared" si="5"/>
        <v>59</v>
      </c>
    </row>
    <row r="331" spans="1:10" x14ac:dyDescent="0.25">
      <c r="A331" s="36" t="s">
        <v>1220</v>
      </c>
      <c r="B331" s="1" t="s">
        <v>740</v>
      </c>
      <c r="C331" s="2">
        <v>1986</v>
      </c>
      <c r="D331" s="2" t="s">
        <v>283</v>
      </c>
      <c r="E331" s="3">
        <v>2</v>
      </c>
      <c r="F331" s="55">
        <v>0.5629139072847682</v>
      </c>
      <c r="G331" s="4">
        <v>36</v>
      </c>
      <c r="H331" s="4">
        <v>35</v>
      </c>
      <c r="I331" s="4">
        <v>50</v>
      </c>
      <c r="J331" s="4">
        <f t="shared" si="5"/>
        <v>121</v>
      </c>
    </row>
    <row r="332" spans="1:10" x14ac:dyDescent="0.25">
      <c r="A332" s="36" t="s">
        <v>1450</v>
      </c>
      <c r="B332" s="1" t="s">
        <v>830</v>
      </c>
      <c r="C332" s="2">
        <v>4433</v>
      </c>
      <c r="D332" s="2" t="s">
        <v>460</v>
      </c>
      <c r="E332" s="3">
        <v>3</v>
      </c>
      <c r="F332" s="55">
        <v>0.18639195016770485</v>
      </c>
      <c r="G332" s="4">
        <v>536</v>
      </c>
      <c r="H332" s="4">
        <v>501</v>
      </c>
      <c r="I332" s="4">
        <v>498</v>
      </c>
      <c r="J332" s="4">
        <f t="shared" si="5"/>
        <v>1535</v>
      </c>
    </row>
    <row r="333" spans="1:10" x14ac:dyDescent="0.25">
      <c r="A333" s="36" t="s">
        <v>1450</v>
      </c>
      <c r="B333" s="1" t="s">
        <v>830</v>
      </c>
      <c r="C333" s="2">
        <v>3688</v>
      </c>
      <c r="D333" s="2" t="s">
        <v>458</v>
      </c>
      <c r="E333" s="3">
        <v>3</v>
      </c>
      <c r="F333" s="55">
        <v>0.63502109704641352</v>
      </c>
      <c r="G333" s="4">
        <v>598</v>
      </c>
      <c r="H333" s="4">
        <v>553</v>
      </c>
      <c r="I333" s="4">
        <v>517</v>
      </c>
      <c r="J333" s="4">
        <f t="shared" si="5"/>
        <v>1668</v>
      </c>
    </row>
    <row r="334" spans="1:10" x14ac:dyDescent="0.25">
      <c r="A334" s="36" t="s">
        <v>1450</v>
      </c>
      <c r="B334" s="1" t="s">
        <v>830</v>
      </c>
      <c r="C334" s="2">
        <v>5498</v>
      </c>
      <c r="D334" s="2" t="s">
        <v>461</v>
      </c>
      <c r="E334" s="3">
        <v>3</v>
      </c>
      <c r="F334" s="55">
        <v>0.33333333333333331</v>
      </c>
      <c r="G334" s="4">
        <v>0</v>
      </c>
      <c r="H334" s="4">
        <v>1</v>
      </c>
      <c r="I334" s="4">
        <v>29</v>
      </c>
      <c r="J334" s="4">
        <f t="shared" si="5"/>
        <v>30</v>
      </c>
    </row>
    <row r="335" spans="1:10" x14ac:dyDescent="0.25">
      <c r="A335" s="36" t="s">
        <v>1450</v>
      </c>
      <c r="B335" s="1" t="s">
        <v>830</v>
      </c>
      <c r="C335" s="2">
        <v>4247</v>
      </c>
      <c r="D335" s="2" t="s">
        <v>459</v>
      </c>
      <c r="E335" s="3">
        <v>3</v>
      </c>
      <c r="F335" s="55">
        <v>0.66463414634146345</v>
      </c>
      <c r="G335" s="4">
        <v>29</v>
      </c>
      <c r="H335" s="4">
        <v>49</v>
      </c>
      <c r="I335" s="4">
        <v>86</v>
      </c>
      <c r="J335" s="4">
        <f t="shared" si="5"/>
        <v>164</v>
      </c>
    </row>
    <row r="336" spans="1:10" x14ac:dyDescent="0.25">
      <c r="A336" s="36" t="s">
        <v>1382</v>
      </c>
      <c r="B336" s="1" t="s">
        <v>894</v>
      </c>
      <c r="C336" s="2">
        <v>2591</v>
      </c>
      <c r="D336" s="2" t="s">
        <v>618</v>
      </c>
      <c r="E336" s="3">
        <v>3</v>
      </c>
      <c r="F336" s="55">
        <v>0.45691906005221933</v>
      </c>
      <c r="G336" s="4">
        <v>78</v>
      </c>
      <c r="H336" s="4">
        <v>109</v>
      </c>
      <c r="I336" s="4">
        <v>98</v>
      </c>
      <c r="J336" s="4">
        <f t="shared" si="5"/>
        <v>285</v>
      </c>
    </row>
    <row r="337" spans="1:11" x14ac:dyDescent="0.25">
      <c r="A337" s="36" t="s">
        <v>1242</v>
      </c>
      <c r="B337" s="1" t="s">
        <v>763</v>
      </c>
      <c r="C337" s="2">
        <v>2273</v>
      </c>
      <c r="D337" s="2" t="s">
        <v>321</v>
      </c>
      <c r="E337" s="3">
        <v>2</v>
      </c>
      <c r="F337" s="55">
        <v>0.4344262295081967</v>
      </c>
      <c r="G337" s="4">
        <v>58</v>
      </c>
      <c r="H337" s="4">
        <v>59</v>
      </c>
      <c r="I337" s="4">
        <v>65</v>
      </c>
      <c r="J337" s="4">
        <f t="shared" si="5"/>
        <v>182</v>
      </c>
    </row>
    <row r="338" spans="1:11" x14ac:dyDescent="0.25">
      <c r="A338" s="1">
        <v>25155</v>
      </c>
      <c r="B338" s="1" t="s">
        <v>794</v>
      </c>
      <c r="C338" s="2">
        <v>3295</v>
      </c>
      <c r="D338" s="2" t="s">
        <v>370</v>
      </c>
      <c r="E338" s="3">
        <v>1</v>
      </c>
      <c r="F338" s="55">
        <v>0.48514851485148514</v>
      </c>
      <c r="G338" s="4">
        <v>24</v>
      </c>
      <c r="H338" s="4">
        <v>30</v>
      </c>
      <c r="I338" s="4">
        <v>25</v>
      </c>
      <c r="J338" s="4">
        <f t="shared" si="5"/>
        <v>79</v>
      </c>
    </row>
    <row r="339" spans="1:11" x14ac:dyDescent="0.25">
      <c r="A339" s="1">
        <v>26056</v>
      </c>
      <c r="B339" s="1" t="s">
        <v>797</v>
      </c>
      <c r="C339" s="2">
        <v>5118</v>
      </c>
      <c r="D339" s="2" t="s">
        <v>374</v>
      </c>
      <c r="E339" s="3">
        <v>1</v>
      </c>
      <c r="F339" s="55">
        <v>0.68571428571428572</v>
      </c>
      <c r="G339" s="4">
        <v>2</v>
      </c>
      <c r="H339" s="4">
        <v>12</v>
      </c>
      <c r="I339" s="4">
        <v>21</v>
      </c>
      <c r="J339" s="4">
        <f t="shared" si="5"/>
        <v>35</v>
      </c>
      <c r="K339" t="s">
        <v>1526</v>
      </c>
    </row>
    <row r="340" spans="1:11" x14ac:dyDescent="0.25">
      <c r="A340" s="1">
        <v>26056</v>
      </c>
      <c r="B340" s="1" t="s">
        <v>797</v>
      </c>
      <c r="C340" s="2">
        <v>2518</v>
      </c>
      <c r="D340" s="2" t="s">
        <v>373</v>
      </c>
      <c r="E340" s="3">
        <v>1</v>
      </c>
      <c r="F340" s="55">
        <v>0.52747252747252749</v>
      </c>
      <c r="G340" s="4">
        <v>107</v>
      </c>
      <c r="H340" s="4">
        <v>93</v>
      </c>
      <c r="I340" s="4">
        <v>70</v>
      </c>
      <c r="J340" s="4">
        <f t="shared" si="5"/>
        <v>270</v>
      </c>
      <c r="K340" t="s">
        <v>1526</v>
      </c>
    </row>
    <row r="341" spans="1:11" x14ac:dyDescent="0.25">
      <c r="A341" s="36" t="s">
        <v>1383</v>
      </c>
      <c r="B341" s="1" t="s">
        <v>842</v>
      </c>
      <c r="C341" s="2">
        <v>4333</v>
      </c>
      <c r="D341" s="2" t="s">
        <v>515</v>
      </c>
      <c r="E341" s="3">
        <v>3</v>
      </c>
      <c r="F341" s="55">
        <v>0.24439918533604887</v>
      </c>
      <c r="G341" s="4">
        <v>131</v>
      </c>
      <c r="H341" s="4">
        <v>112</v>
      </c>
      <c r="I341" s="4">
        <v>115</v>
      </c>
      <c r="J341" s="4">
        <f t="shared" si="5"/>
        <v>358</v>
      </c>
    </row>
    <row r="342" spans="1:11" x14ac:dyDescent="0.25">
      <c r="A342" s="36" t="s">
        <v>1383</v>
      </c>
      <c r="B342" s="1" t="s">
        <v>842</v>
      </c>
      <c r="C342" s="2">
        <v>5417</v>
      </c>
      <c r="D342" s="2" t="s">
        <v>516</v>
      </c>
      <c r="E342" s="3">
        <v>3</v>
      </c>
      <c r="F342" s="55">
        <v>0</v>
      </c>
      <c r="G342" s="4">
        <v>0</v>
      </c>
      <c r="H342" s="4">
        <v>0</v>
      </c>
      <c r="I342" s="4">
        <v>2</v>
      </c>
      <c r="J342" s="4">
        <f t="shared" si="5"/>
        <v>2</v>
      </c>
    </row>
    <row r="343" spans="1:11" x14ac:dyDescent="0.25">
      <c r="A343" s="36" t="s">
        <v>1369</v>
      </c>
      <c r="B343" s="1" t="s">
        <v>881</v>
      </c>
      <c r="C343" s="2">
        <v>2459</v>
      </c>
      <c r="D343" s="2" t="s">
        <v>605</v>
      </c>
      <c r="E343" s="3">
        <v>3</v>
      </c>
      <c r="F343" s="55">
        <v>0.49891540130151846</v>
      </c>
      <c r="G343" s="4">
        <v>121</v>
      </c>
      <c r="H343" s="4">
        <v>114</v>
      </c>
      <c r="I343" s="4">
        <v>114</v>
      </c>
      <c r="J343" s="4">
        <f t="shared" si="5"/>
        <v>349</v>
      </c>
    </row>
    <row r="344" spans="1:11" x14ac:dyDescent="0.25">
      <c r="A344" s="1">
        <v>14064</v>
      </c>
      <c r="B344" s="1" t="s">
        <v>706</v>
      </c>
      <c r="C344" s="2">
        <v>2728</v>
      </c>
      <c r="D344" s="2" t="s">
        <v>141</v>
      </c>
      <c r="E344" s="3">
        <v>1</v>
      </c>
      <c r="F344" s="55">
        <v>0.62561576354679804</v>
      </c>
      <c r="G344" s="4">
        <v>59</v>
      </c>
      <c r="H344" s="4">
        <v>44</v>
      </c>
      <c r="I344" s="4">
        <v>46</v>
      </c>
      <c r="J344" s="4">
        <f t="shared" si="5"/>
        <v>149</v>
      </c>
    </row>
    <row r="345" spans="1:11" x14ac:dyDescent="0.25">
      <c r="A345" s="1">
        <v>11051</v>
      </c>
      <c r="B345" s="1" t="s">
        <v>691</v>
      </c>
      <c r="C345" s="2">
        <v>5499</v>
      </c>
      <c r="D345" s="2" t="s">
        <v>116</v>
      </c>
      <c r="E345" s="3">
        <v>1</v>
      </c>
      <c r="F345" s="55">
        <v>0.25</v>
      </c>
      <c r="G345" s="4">
        <v>2</v>
      </c>
      <c r="H345" s="4">
        <v>5</v>
      </c>
      <c r="I345" s="4">
        <v>24</v>
      </c>
      <c r="J345" s="4">
        <f t="shared" si="5"/>
        <v>31</v>
      </c>
    </row>
    <row r="346" spans="1:11" x14ac:dyDescent="0.25">
      <c r="A346" s="1">
        <v>11051</v>
      </c>
      <c r="B346" s="1" t="s">
        <v>691</v>
      </c>
      <c r="C346" s="2">
        <v>1754</v>
      </c>
      <c r="D346" s="2" t="s">
        <v>114</v>
      </c>
      <c r="E346" s="3">
        <v>1</v>
      </c>
      <c r="F346" s="55">
        <v>0.86956521739130432</v>
      </c>
      <c r="G346" s="4">
        <v>4</v>
      </c>
      <c r="H346" s="4">
        <v>1</v>
      </c>
      <c r="I346" s="4">
        <v>18</v>
      </c>
      <c r="J346" s="4">
        <f t="shared" si="5"/>
        <v>23</v>
      </c>
    </row>
    <row r="347" spans="1:11" x14ac:dyDescent="0.25">
      <c r="A347" s="1">
        <v>11051</v>
      </c>
      <c r="B347" s="1" t="s">
        <v>691</v>
      </c>
      <c r="C347" s="2">
        <v>3272</v>
      </c>
      <c r="D347" s="2" t="s">
        <v>115</v>
      </c>
      <c r="E347" s="3">
        <v>1</v>
      </c>
      <c r="F347" s="55">
        <v>0.68548387096774188</v>
      </c>
      <c r="G347" s="4">
        <v>153</v>
      </c>
      <c r="H347" s="4">
        <v>146</v>
      </c>
      <c r="I347" s="4">
        <v>139</v>
      </c>
      <c r="J347" s="4">
        <f t="shared" si="5"/>
        <v>438</v>
      </c>
    </row>
    <row r="348" spans="1:11" x14ac:dyDescent="0.25">
      <c r="A348" s="36" t="s">
        <v>1405</v>
      </c>
      <c r="B348" s="1" t="s">
        <v>746</v>
      </c>
      <c r="C348" s="2">
        <v>5085</v>
      </c>
      <c r="D348" s="2" t="s">
        <v>296</v>
      </c>
      <c r="E348" s="3">
        <v>3</v>
      </c>
      <c r="F348" s="55">
        <v>0.31197771587743733</v>
      </c>
      <c r="G348" s="4">
        <v>182</v>
      </c>
      <c r="H348" s="4">
        <v>153</v>
      </c>
      <c r="I348" s="4">
        <v>203</v>
      </c>
      <c r="J348" s="4">
        <f t="shared" si="5"/>
        <v>538</v>
      </c>
    </row>
    <row r="349" spans="1:11" x14ac:dyDescent="0.25">
      <c r="A349" s="36" t="s">
        <v>1405</v>
      </c>
      <c r="B349" s="1" t="s">
        <v>746</v>
      </c>
      <c r="C349" s="2">
        <v>1733</v>
      </c>
      <c r="D349" s="2" t="s">
        <v>294</v>
      </c>
      <c r="E349" s="3">
        <v>3</v>
      </c>
      <c r="F349" s="55">
        <v>0.42592592592592593</v>
      </c>
      <c r="G349" s="4">
        <v>8</v>
      </c>
      <c r="H349" s="4">
        <v>15</v>
      </c>
      <c r="I349" s="4">
        <v>29</v>
      </c>
      <c r="J349" s="4">
        <f t="shared" si="5"/>
        <v>52</v>
      </c>
    </row>
    <row r="350" spans="1:11" x14ac:dyDescent="0.25">
      <c r="A350" s="38" t="s">
        <v>1405</v>
      </c>
      <c r="B350" s="20" t="s">
        <v>746</v>
      </c>
      <c r="C350" s="21">
        <v>5546</v>
      </c>
      <c r="D350" s="21" t="s">
        <v>200</v>
      </c>
      <c r="E350" s="3">
        <v>3</v>
      </c>
      <c r="F350" s="55">
        <v>0.57894736842105265</v>
      </c>
      <c r="G350" s="4">
        <v>2</v>
      </c>
      <c r="H350" s="4">
        <v>7</v>
      </c>
      <c r="I350" s="4">
        <v>9</v>
      </c>
      <c r="J350" s="4">
        <f t="shared" si="5"/>
        <v>18</v>
      </c>
      <c r="K350" s="54" t="s">
        <v>1524</v>
      </c>
    </row>
    <row r="351" spans="1:11" x14ac:dyDescent="0.25">
      <c r="A351" s="36" t="s">
        <v>1405</v>
      </c>
      <c r="B351" s="1" t="s">
        <v>746</v>
      </c>
      <c r="C351" s="2">
        <v>3236</v>
      </c>
      <c r="D351" s="2" t="s">
        <v>295</v>
      </c>
      <c r="E351" s="3">
        <v>3</v>
      </c>
      <c r="F351" s="55">
        <v>0.22060085836909871</v>
      </c>
      <c r="G351" s="4">
        <v>276</v>
      </c>
      <c r="H351" s="4">
        <v>278</v>
      </c>
      <c r="I351" s="4">
        <v>320</v>
      </c>
      <c r="J351" s="4">
        <f t="shared" si="5"/>
        <v>874</v>
      </c>
    </row>
    <row r="352" spans="1:11" x14ac:dyDescent="0.25">
      <c r="A352" s="36" t="s">
        <v>1371</v>
      </c>
      <c r="B352" s="1" t="s">
        <v>783</v>
      </c>
      <c r="C352" s="2">
        <v>3175</v>
      </c>
      <c r="D352" s="2" t="s">
        <v>350</v>
      </c>
      <c r="E352" s="3">
        <v>3</v>
      </c>
      <c r="F352" s="55">
        <v>0.48</v>
      </c>
      <c r="G352" s="4">
        <v>196</v>
      </c>
      <c r="H352" s="4">
        <v>182</v>
      </c>
      <c r="I352" s="4">
        <v>184</v>
      </c>
      <c r="J352" s="4">
        <f t="shared" si="5"/>
        <v>562</v>
      </c>
    </row>
    <row r="353" spans="1:11" x14ac:dyDescent="0.25">
      <c r="A353" s="36" t="s">
        <v>1371</v>
      </c>
      <c r="B353" s="1" t="s">
        <v>783</v>
      </c>
      <c r="C353" s="2">
        <v>1680</v>
      </c>
      <c r="D353" s="2" t="s">
        <v>348</v>
      </c>
      <c r="E353" s="3">
        <v>3</v>
      </c>
      <c r="F353" s="55">
        <v>0.73529411764705888</v>
      </c>
      <c r="G353" s="4">
        <v>2</v>
      </c>
      <c r="H353" s="4">
        <v>8</v>
      </c>
      <c r="I353" s="4">
        <v>24</v>
      </c>
      <c r="J353" s="4">
        <f t="shared" si="5"/>
        <v>34</v>
      </c>
    </row>
    <row r="354" spans="1:11" x14ac:dyDescent="0.25">
      <c r="A354" s="36" t="s">
        <v>1371</v>
      </c>
      <c r="B354" s="1" t="s">
        <v>783</v>
      </c>
      <c r="C354" s="2">
        <v>1861</v>
      </c>
      <c r="D354" s="2" t="s">
        <v>349</v>
      </c>
      <c r="E354" s="3">
        <v>3</v>
      </c>
      <c r="F354" s="55">
        <v>0.42857142857142855</v>
      </c>
      <c r="G354" s="4">
        <v>2</v>
      </c>
      <c r="H354" s="4">
        <v>2</v>
      </c>
      <c r="I354" s="4">
        <v>9</v>
      </c>
      <c r="J354" s="4">
        <f t="shared" si="5"/>
        <v>13</v>
      </c>
    </row>
    <row r="355" spans="1:11" x14ac:dyDescent="0.25">
      <c r="A355" s="1">
        <v>25200</v>
      </c>
      <c r="B355" s="1" t="s">
        <v>796</v>
      </c>
      <c r="C355" s="2">
        <v>2292</v>
      </c>
      <c r="D355" s="2" t="s">
        <v>372</v>
      </c>
      <c r="E355" s="3">
        <v>1</v>
      </c>
      <c r="F355" s="55">
        <v>0.65</v>
      </c>
      <c r="G355" s="4">
        <v>4</v>
      </c>
      <c r="H355" s="4">
        <v>4</v>
      </c>
      <c r="I355" s="4">
        <v>7</v>
      </c>
      <c r="J355" s="4">
        <f t="shared" si="5"/>
        <v>15</v>
      </c>
      <c r="K355" t="s">
        <v>1525</v>
      </c>
    </row>
    <row r="356" spans="1:11" x14ac:dyDescent="0.25">
      <c r="A356" s="36" t="s">
        <v>1447</v>
      </c>
      <c r="B356" s="1" t="s">
        <v>863</v>
      </c>
      <c r="C356" s="2">
        <v>4427</v>
      </c>
      <c r="D356" s="2" t="s">
        <v>568</v>
      </c>
      <c r="E356" s="3">
        <v>3</v>
      </c>
      <c r="F356" s="55">
        <v>0.40883590462833097</v>
      </c>
      <c r="G356" s="4">
        <v>378</v>
      </c>
      <c r="H356" s="4">
        <v>314</v>
      </c>
      <c r="I356" s="4">
        <v>335</v>
      </c>
      <c r="J356" s="4">
        <f t="shared" si="5"/>
        <v>1027</v>
      </c>
    </row>
    <row r="357" spans="1:11" x14ac:dyDescent="0.25">
      <c r="A357" s="36" t="s">
        <v>1447</v>
      </c>
      <c r="B357" s="1" t="s">
        <v>863</v>
      </c>
      <c r="C357" s="2">
        <v>3710</v>
      </c>
      <c r="D357" s="2" t="s">
        <v>566</v>
      </c>
      <c r="E357" s="3">
        <v>3</v>
      </c>
      <c r="F357" s="55">
        <v>0.37467018469656993</v>
      </c>
      <c r="G357" s="4">
        <v>395</v>
      </c>
      <c r="H357" s="4">
        <v>366</v>
      </c>
      <c r="I357" s="4">
        <v>392</v>
      </c>
      <c r="J357" s="4">
        <f t="shared" si="5"/>
        <v>1153</v>
      </c>
    </row>
    <row r="358" spans="1:11" x14ac:dyDescent="0.25">
      <c r="A358" s="36" t="s">
        <v>1447</v>
      </c>
      <c r="B358" s="1" t="s">
        <v>863</v>
      </c>
      <c r="C358" s="2">
        <v>3010</v>
      </c>
      <c r="D358" s="2" t="s">
        <v>565</v>
      </c>
      <c r="E358" s="3">
        <v>3</v>
      </c>
      <c r="F358" s="55">
        <v>0.39572953736654803</v>
      </c>
      <c r="G358" s="4">
        <v>373</v>
      </c>
      <c r="H358" s="4">
        <v>345</v>
      </c>
      <c r="I358" s="4">
        <v>333</v>
      </c>
      <c r="J358" s="4">
        <f t="shared" si="5"/>
        <v>1051</v>
      </c>
    </row>
    <row r="359" spans="1:11" x14ac:dyDescent="0.25">
      <c r="A359" s="36" t="s">
        <v>1447</v>
      </c>
      <c r="B359" s="1" t="s">
        <v>863</v>
      </c>
      <c r="C359" s="2">
        <v>4314</v>
      </c>
      <c r="D359" s="2" t="s">
        <v>567</v>
      </c>
      <c r="E359" s="3">
        <v>3</v>
      </c>
      <c r="F359" s="55">
        <v>0.68817204301075274</v>
      </c>
      <c r="G359" s="4">
        <v>17</v>
      </c>
      <c r="H359" s="4">
        <v>47</v>
      </c>
      <c r="I359" s="4">
        <v>122</v>
      </c>
      <c r="J359" s="4">
        <f t="shared" si="5"/>
        <v>186</v>
      </c>
    </row>
    <row r="360" spans="1:11" x14ac:dyDescent="0.25">
      <c r="A360" s="1">
        <v>33211</v>
      </c>
      <c r="B360" s="1" t="s">
        <v>860</v>
      </c>
      <c r="C360" s="2">
        <v>2958</v>
      </c>
      <c r="D360" s="2" t="s">
        <v>560</v>
      </c>
      <c r="E360" s="3">
        <v>1</v>
      </c>
      <c r="F360" s="55">
        <v>0.78947368421052633</v>
      </c>
      <c r="G360" s="4">
        <v>8</v>
      </c>
      <c r="H360" s="4">
        <v>15</v>
      </c>
      <c r="I360" s="4">
        <v>17</v>
      </c>
      <c r="J360" s="4">
        <f t="shared" si="5"/>
        <v>40</v>
      </c>
    </row>
    <row r="361" spans="1:11" x14ac:dyDescent="0.25">
      <c r="A361" s="36" t="s">
        <v>1423</v>
      </c>
      <c r="B361" s="1" t="s">
        <v>738</v>
      </c>
      <c r="C361" s="2">
        <v>5481</v>
      </c>
      <c r="D361" s="2" t="s">
        <v>281</v>
      </c>
      <c r="E361" s="3">
        <v>3</v>
      </c>
      <c r="F361" s="55">
        <v>0.13154689403166869</v>
      </c>
      <c r="G361" s="4">
        <v>491</v>
      </c>
      <c r="H361" s="4">
        <v>397</v>
      </c>
      <c r="I361" s="4">
        <v>342</v>
      </c>
      <c r="J361" s="4">
        <f t="shared" si="5"/>
        <v>1230</v>
      </c>
    </row>
    <row r="362" spans="1:11" x14ac:dyDescent="0.25">
      <c r="A362" s="36" t="s">
        <v>1423</v>
      </c>
      <c r="B362" s="1" t="s">
        <v>738</v>
      </c>
      <c r="C362" s="2">
        <v>3492</v>
      </c>
      <c r="D362" s="2" t="s">
        <v>277</v>
      </c>
      <c r="E362" s="3">
        <v>3</v>
      </c>
      <c r="F362" s="55">
        <v>0.160069848661234</v>
      </c>
      <c r="G362" s="4">
        <v>446</v>
      </c>
      <c r="H362" s="4">
        <v>395</v>
      </c>
      <c r="I362" s="4">
        <v>446</v>
      </c>
      <c r="J362" s="4">
        <f t="shared" si="5"/>
        <v>1287</v>
      </c>
    </row>
    <row r="363" spans="1:11" x14ac:dyDescent="0.25">
      <c r="A363" s="36" t="s">
        <v>1423</v>
      </c>
      <c r="B363" s="1" t="s">
        <v>738</v>
      </c>
      <c r="C363" s="2">
        <v>3811</v>
      </c>
      <c r="D363" s="2" t="s">
        <v>278</v>
      </c>
      <c r="E363" s="3">
        <v>3</v>
      </c>
      <c r="F363" s="55">
        <v>0.38709677419354838</v>
      </c>
      <c r="G363" s="4">
        <v>17</v>
      </c>
      <c r="H363" s="4">
        <v>24</v>
      </c>
      <c r="I363" s="4">
        <v>48</v>
      </c>
      <c r="J363" s="4">
        <f t="shared" si="5"/>
        <v>89</v>
      </c>
    </row>
    <row r="364" spans="1:11" x14ac:dyDescent="0.25">
      <c r="A364" s="36" t="s">
        <v>1423</v>
      </c>
      <c r="B364" s="1" t="s">
        <v>738</v>
      </c>
      <c r="C364" s="2">
        <v>4208</v>
      </c>
      <c r="D364" s="2" t="s">
        <v>279</v>
      </c>
      <c r="E364" s="3">
        <v>3</v>
      </c>
      <c r="F364" s="55">
        <v>8.8286208886324297E-2</v>
      </c>
      <c r="G364" s="4">
        <v>442</v>
      </c>
      <c r="H364" s="4">
        <v>393</v>
      </c>
      <c r="I364" s="4">
        <v>466</v>
      </c>
      <c r="J364" s="4">
        <f t="shared" si="5"/>
        <v>1301</v>
      </c>
    </row>
    <row r="365" spans="1:11" x14ac:dyDescent="0.25">
      <c r="A365" s="36" t="s">
        <v>1423</v>
      </c>
      <c r="B365" s="1" t="s">
        <v>738</v>
      </c>
      <c r="C365" s="2">
        <v>5331</v>
      </c>
      <c r="D365" s="2" t="s">
        <v>280</v>
      </c>
      <c r="E365" s="3">
        <v>3</v>
      </c>
      <c r="F365" s="55">
        <v>3.4482758620689655E-2</v>
      </c>
      <c r="G365" s="4">
        <v>0</v>
      </c>
      <c r="H365" s="4">
        <v>7</v>
      </c>
      <c r="I365" s="4">
        <v>22</v>
      </c>
      <c r="J365" s="4">
        <f t="shared" si="5"/>
        <v>29</v>
      </c>
    </row>
    <row r="366" spans="1:11" x14ac:dyDescent="0.25">
      <c r="A366" s="36" t="s">
        <v>1423</v>
      </c>
      <c r="B366" s="1" t="s">
        <v>738</v>
      </c>
      <c r="C366" s="2">
        <v>1814</v>
      </c>
      <c r="D366" s="2" t="s">
        <v>275</v>
      </c>
      <c r="E366" s="3">
        <v>3</v>
      </c>
      <c r="F366" s="55">
        <v>2.8571428571428571E-2</v>
      </c>
      <c r="G366" s="4">
        <v>17</v>
      </c>
      <c r="H366" s="4">
        <v>25</v>
      </c>
      <c r="I366" s="4">
        <v>52</v>
      </c>
      <c r="J366" s="4">
        <f t="shared" si="5"/>
        <v>94</v>
      </c>
    </row>
    <row r="367" spans="1:11" x14ac:dyDescent="0.25">
      <c r="A367" s="36" t="s">
        <v>1423</v>
      </c>
      <c r="B367" s="1" t="s">
        <v>738</v>
      </c>
      <c r="C367" s="2">
        <v>3106</v>
      </c>
      <c r="D367" s="2" t="s">
        <v>276</v>
      </c>
      <c r="E367" s="3">
        <v>3</v>
      </c>
      <c r="F367" s="55">
        <v>0.17135023989033585</v>
      </c>
      <c r="G367" s="4">
        <v>367</v>
      </c>
      <c r="H367" s="4">
        <v>330</v>
      </c>
      <c r="I367" s="4">
        <v>336</v>
      </c>
      <c r="J367" s="4">
        <f t="shared" si="5"/>
        <v>1033</v>
      </c>
    </row>
    <row r="368" spans="1:11" x14ac:dyDescent="0.25">
      <c r="A368" s="36" t="s">
        <v>1434</v>
      </c>
      <c r="B368" s="1" t="s">
        <v>714</v>
      </c>
      <c r="C368" s="2">
        <v>1758</v>
      </c>
      <c r="D368" s="2" t="s">
        <v>151</v>
      </c>
      <c r="E368" s="3">
        <v>3</v>
      </c>
      <c r="F368" s="55">
        <v>0.14492753623188406</v>
      </c>
      <c r="G368" s="4">
        <v>10</v>
      </c>
      <c r="H368" s="4">
        <v>22</v>
      </c>
      <c r="I368" s="4">
        <v>26</v>
      </c>
      <c r="J368" s="4">
        <f t="shared" si="5"/>
        <v>58</v>
      </c>
    </row>
    <row r="369" spans="1:10" x14ac:dyDescent="0.25">
      <c r="A369" s="36" t="s">
        <v>1434</v>
      </c>
      <c r="B369" s="1" t="s">
        <v>714</v>
      </c>
      <c r="C369" s="2">
        <v>2974</v>
      </c>
      <c r="D369" s="2" t="s">
        <v>152</v>
      </c>
      <c r="E369" s="3">
        <v>3</v>
      </c>
      <c r="F369" s="55">
        <v>0.364907819453274</v>
      </c>
      <c r="G369" s="4">
        <v>371</v>
      </c>
      <c r="H369" s="4">
        <v>377</v>
      </c>
      <c r="I369" s="4">
        <v>415</v>
      </c>
      <c r="J369" s="4">
        <f t="shared" si="5"/>
        <v>1163</v>
      </c>
    </row>
    <row r="370" spans="1:10" x14ac:dyDescent="0.25">
      <c r="A370" s="36" t="s">
        <v>1434</v>
      </c>
      <c r="B370" s="1" t="s">
        <v>714</v>
      </c>
      <c r="C370" s="2">
        <v>5343</v>
      </c>
      <c r="D370" s="2" t="s">
        <v>153</v>
      </c>
      <c r="E370" s="3">
        <v>3</v>
      </c>
      <c r="F370" s="55">
        <v>0.55000000000000004</v>
      </c>
      <c r="G370" s="4">
        <v>0</v>
      </c>
      <c r="H370" s="4">
        <v>4</v>
      </c>
      <c r="I370" s="4">
        <v>16</v>
      </c>
      <c r="J370" s="4">
        <f t="shared" si="5"/>
        <v>20</v>
      </c>
    </row>
    <row r="371" spans="1:10" x14ac:dyDescent="0.25">
      <c r="A371" s="1">
        <v>38324</v>
      </c>
      <c r="B371" s="1" t="s">
        <v>893</v>
      </c>
      <c r="C371" s="2">
        <v>2432</v>
      </c>
      <c r="D371" s="2" t="s">
        <v>617</v>
      </c>
      <c r="E371" s="3">
        <v>1</v>
      </c>
      <c r="F371" s="55">
        <v>0.39130434782608697</v>
      </c>
      <c r="G371" s="4">
        <v>11</v>
      </c>
      <c r="H371" s="4">
        <v>11</v>
      </c>
      <c r="I371" s="4">
        <v>11</v>
      </c>
      <c r="J371" s="4">
        <f t="shared" si="5"/>
        <v>33</v>
      </c>
    </row>
    <row r="372" spans="1:10" x14ac:dyDescent="0.25">
      <c r="A372" s="36" t="s">
        <v>1211</v>
      </c>
      <c r="B372" s="1" t="s">
        <v>713</v>
      </c>
      <c r="C372" s="2">
        <v>2283</v>
      </c>
      <c r="D372" s="2" t="s">
        <v>150</v>
      </c>
      <c r="E372" s="3">
        <v>2</v>
      </c>
      <c r="F372" s="55">
        <v>0.75</v>
      </c>
      <c r="G372" s="4">
        <v>13</v>
      </c>
      <c r="H372" s="4">
        <v>15</v>
      </c>
      <c r="I372" s="4">
        <v>13</v>
      </c>
      <c r="J372" s="4">
        <f t="shared" si="5"/>
        <v>41</v>
      </c>
    </row>
    <row r="373" spans="1:10" x14ac:dyDescent="0.25">
      <c r="A373" s="36" t="s">
        <v>1286</v>
      </c>
      <c r="B373" s="1" t="s">
        <v>791</v>
      </c>
      <c r="C373" s="2">
        <v>5454</v>
      </c>
      <c r="D373" s="2" t="s">
        <v>366</v>
      </c>
      <c r="E373" s="3">
        <v>2</v>
      </c>
      <c r="F373" s="55">
        <v>0.95652173913043481</v>
      </c>
      <c r="G373" s="4">
        <v>5</v>
      </c>
      <c r="H373" s="4">
        <v>7</v>
      </c>
      <c r="I373" s="4">
        <v>11</v>
      </c>
      <c r="J373" s="4">
        <f t="shared" si="5"/>
        <v>23</v>
      </c>
    </row>
    <row r="374" spans="1:10" x14ac:dyDescent="0.25">
      <c r="A374" s="36" t="s">
        <v>1286</v>
      </c>
      <c r="B374" s="1" t="s">
        <v>791</v>
      </c>
      <c r="C374" s="2">
        <v>4220</v>
      </c>
      <c r="D374" s="2" t="s">
        <v>365</v>
      </c>
      <c r="E374" s="3">
        <v>2</v>
      </c>
      <c r="F374" s="55">
        <v>0.59790209790209792</v>
      </c>
      <c r="G374" s="4">
        <v>74</v>
      </c>
      <c r="H374" s="4">
        <v>76</v>
      </c>
      <c r="I374" s="4">
        <v>57</v>
      </c>
      <c r="J374" s="4">
        <f t="shared" si="5"/>
        <v>207</v>
      </c>
    </row>
    <row r="375" spans="1:10" x14ac:dyDescent="0.25">
      <c r="A375" s="36" t="s">
        <v>1209</v>
      </c>
      <c r="B375" s="1" t="s">
        <v>712</v>
      </c>
      <c r="C375" s="2">
        <v>3024</v>
      </c>
      <c r="D375" s="2" t="s">
        <v>149</v>
      </c>
      <c r="E375" s="3">
        <v>2</v>
      </c>
      <c r="F375" s="55">
        <v>0.75634517766497467</v>
      </c>
      <c r="G375" s="4">
        <v>57</v>
      </c>
      <c r="H375" s="4">
        <v>47</v>
      </c>
      <c r="I375" s="4">
        <v>57</v>
      </c>
      <c r="J375" s="4">
        <f t="shared" si="5"/>
        <v>161</v>
      </c>
    </row>
    <row r="376" spans="1:10" x14ac:dyDescent="0.25">
      <c r="A376" s="1">
        <v>22105</v>
      </c>
      <c r="B376" s="1" t="s">
        <v>777</v>
      </c>
      <c r="C376" s="2">
        <v>2443</v>
      </c>
      <c r="D376" s="2" t="s">
        <v>340</v>
      </c>
      <c r="E376" s="3">
        <v>1</v>
      </c>
      <c r="F376" s="55">
        <v>0.40243902439024393</v>
      </c>
      <c r="G376" s="4">
        <v>21</v>
      </c>
      <c r="H376" s="4">
        <v>25</v>
      </c>
      <c r="I376" s="4">
        <v>16</v>
      </c>
      <c r="J376" s="4">
        <f t="shared" si="5"/>
        <v>62</v>
      </c>
    </row>
    <row r="377" spans="1:10" x14ac:dyDescent="0.25">
      <c r="A377" s="36" t="s">
        <v>1451</v>
      </c>
      <c r="B377" s="1" t="s">
        <v>785</v>
      </c>
      <c r="C377" s="2">
        <v>2246</v>
      </c>
      <c r="D377" s="2" t="s">
        <v>356</v>
      </c>
      <c r="E377" s="3">
        <v>3</v>
      </c>
      <c r="F377" s="55">
        <v>0.46735395189003437</v>
      </c>
      <c r="G377" s="4">
        <v>78</v>
      </c>
      <c r="H377" s="4">
        <v>79</v>
      </c>
      <c r="I377" s="4">
        <v>60</v>
      </c>
      <c r="J377" s="4">
        <f t="shared" si="5"/>
        <v>217</v>
      </c>
    </row>
    <row r="378" spans="1:10" x14ac:dyDescent="0.25">
      <c r="A378" s="36" t="s">
        <v>1451</v>
      </c>
      <c r="B378" s="1" t="s">
        <v>785</v>
      </c>
      <c r="C378" s="2">
        <v>5151</v>
      </c>
      <c r="D378" s="2" t="s">
        <v>357</v>
      </c>
      <c r="E378" s="3">
        <v>3</v>
      </c>
      <c r="F378" s="55">
        <v>0.79268292682926833</v>
      </c>
      <c r="G378" s="4">
        <v>13</v>
      </c>
      <c r="H378" s="4">
        <v>29</v>
      </c>
      <c r="I378" s="4">
        <v>32</v>
      </c>
      <c r="J378" s="4">
        <f t="shared" si="5"/>
        <v>74</v>
      </c>
    </row>
    <row r="379" spans="1:10" x14ac:dyDescent="0.25">
      <c r="A379" s="36" t="s">
        <v>1451</v>
      </c>
      <c r="B379" s="1" t="s">
        <v>785</v>
      </c>
      <c r="C379" s="2">
        <v>1980</v>
      </c>
      <c r="D379" s="2" t="s">
        <v>355</v>
      </c>
      <c r="E379" s="3">
        <v>3</v>
      </c>
      <c r="F379" s="55">
        <v>0.78947368421052633</v>
      </c>
      <c r="G379" s="4">
        <v>1</v>
      </c>
      <c r="H379" s="4">
        <v>5</v>
      </c>
      <c r="I379" s="4">
        <v>13</v>
      </c>
      <c r="J379" s="4">
        <f t="shared" si="5"/>
        <v>19</v>
      </c>
    </row>
    <row r="380" spans="1:10" x14ac:dyDescent="0.25">
      <c r="A380" s="36" t="s">
        <v>1459</v>
      </c>
      <c r="B380" s="1" t="s">
        <v>865</v>
      </c>
      <c r="C380" s="2">
        <v>1768</v>
      </c>
      <c r="D380" s="2" t="s">
        <v>574</v>
      </c>
      <c r="E380" s="3">
        <v>3</v>
      </c>
      <c r="F380" s="55">
        <v>0.3443708609271523</v>
      </c>
      <c r="G380" s="4">
        <v>34</v>
      </c>
      <c r="H380" s="4">
        <v>35</v>
      </c>
      <c r="I380" s="4">
        <v>49</v>
      </c>
      <c r="J380" s="4">
        <f t="shared" si="5"/>
        <v>118</v>
      </c>
    </row>
    <row r="381" spans="1:10" x14ac:dyDescent="0.25">
      <c r="A381" s="36" t="s">
        <v>1459</v>
      </c>
      <c r="B381" s="1" t="s">
        <v>865</v>
      </c>
      <c r="C381" s="2">
        <v>3960</v>
      </c>
      <c r="D381" s="2" t="s">
        <v>576</v>
      </c>
      <c r="E381" s="3">
        <v>3</v>
      </c>
      <c r="F381" s="55">
        <v>0.31739130434782609</v>
      </c>
      <c r="G381" s="4">
        <v>349</v>
      </c>
      <c r="H381" s="4">
        <v>346</v>
      </c>
      <c r="I381" s="4">
        <v>345</v>
      </c>
      <c r="J381" s="4">
        <f t="shared" si="5"/>
        <v>1040</v>
      </c>
    </row>
    <row r="382" spans="1:10" x14ac:dyDescent="0.25">
      <c r="A382" s="36" t="s">
        <v>1459</v>
      </c>
      <c r="B382" s="1" t="s">
        <v>865</v>
      </c>
      <c r="C382" s="2">
        <v>3132</v>
      </c>
      <c r="D382" s="2" t="s">
        <v>575</v>
      </c>
      <c r="E382" s="3">
        <v>3</v>
      </c>
      <c r="F382" s="55">
        <v>0.18211033743974289</v>
      </c>
      <c r="G382" s="4">
        <v>460</v>
      </c>
      <c r="H382" s="4">
        <v>408</v>
      </c>
      <c r="I382" s="4">
        <v>486</v>
      </c>
      <c r="J382" s="4">
        <f t="shared" si="5"/>
        <v>1354</v>
      </c>
    </row>
    <row r="383" spans="1:10" x14ac:dyDescent="0.25">
      <c r="A383" s="36" t="s">
        <v>1459</v>
      </c>
      <c r="B383" s="1" t="s">
        <v>865</v>
      </c>
      <c r="C383" s="2">
        <v>5078</v>
      </c>
      <c r="D383" s="2" t="s">
        <v>577</v>
      </c>
      <c r="E383" s="3">
        <v>3</v>
      </c>
      <c r="F383" s="55">
        <v>0.23577235772357724</v>
      </c>
      <c r="G383" s="4">
        <v>37</v>
      </c>
      <c r="H383" s="4">
        <v>29</v>
      </c>
      <c r="I383" s="4">
        <v>26</v>
      </c>
      <c r="J383" s="4">
        <f t="shared" si="5"/>
        <v>92</v>
      </c>
    </row>
    <row r="384" spans="1:10" x14ac:dyDescent="0.25">
      <c r="A384" s="36" t="s">
        <v>1425</v>
      </c>
      <c r="B384" s="1" t="s">
        <v>784</v>
      </c>
      <c r="C384" s="2">
        <v>4278</v>
      </c>
      <c r="D384" s="2" t="s">
        <v>352</v>
      </c>
      <c r="E384" s="3">
        <v>3</v>
      </c>
      <c r="F384" s="55">
        <v>1</v>
      </c>
      <c r="G384" s="4">
        <v>0</v>
      </c>
      <c r="H384" s="4">
        <v>0</v>
      </c>
      <c r="I384" s="4">
        <v>0</v>
      </c>
      <c r="J384" s="4">
        <f t="shared" si="5"/>
        <v>0</v>
      </c>
    </row>
    <row r="385" spans="1:10" x14ac:dyDescent="0.25">
      <c r="A385" s="36" t="s">
        <v>1425</v>
      </c>
      <c r="B385" s="1" t="s">
        <v>784</v>
      </c>
      <c r="C385" s="2">
        <v>4279</v>
      </c>
      <c r="D385" s="2" t="s">
        <v>353</v>
      </c>
      <c r="E385" s="3">
        <v>3</v>
      </c>
      <c r="F385" s="55">
        <v>0.88888888888888884</v>
      </c>
      <c r="G385" s="4">
        <v>2</v>
      </c>
      <c r="H385" s="4">
        <v>7</v>
      </c>
      <c r="I385" s="4">
        <v>9</v>
      </c>
      <c r="J385" s="4">
        <f t="shared" si="5"/>
        <v>18</v>
      </c>
    </row>
    <row r="386" spans="1:10" x14ac:dyDescent="0.25">
      <c r="A386" s="36" t="s">
        <v>1425</v>
      </c>
      <c r="B386" s="1" t="s">
        <v>784</v>
      </c>
      <c r="C386" s="2">
        <v>5197</v>
      </c>
      <c r="D386" s="2" t="s">
        <v>354</v>
      </c>
      <c r="E386" s="3">
        <v>3</v>
      </c>
      <c r="F386" s="55">
        <v>0.32148626817447495</v>
      </c>
      <c r="G386" s="4">
        <v>339</v>
      </c>
      <c r="H386" s="4">
        <v>287</v>
      </c>
      <c r="I386" s="4">
        <v>238</v>
      </c>
      <c r="J386" s="4">
        <f t="shared" si="5"/>
        <v>864</v>
      </c>
    </row>
    <row r="387" spans="1:10" x14ac:dyDescent="0.25">
      <c r="A387" s="36" t="s">
        <v>1425</v>
      </c>
      <c r="B387" s="1" t="s">
        <v>784</v>
      </c>
      <c r="C387" s="2">
        <v>2031</v>
      </c>
      <c r="D387" s="2" t="s">
        <v>351</v>
      </c>
      <c r="E387" s="3">
        <v>3</v>
      </c>
      <c r="F387" s="55">
        <v>0.54081632653061229</v>
      </c>
      <c r="G387" s="4">
        <v>83</v>
      </c>
      <c r="H387" s="4">
        <v>97</v>
      </c>
      <c r="I387" s="4">
        <v>102</v>
      </c>
      <c r="J387" s="4">
        <f t="shared" si="5"/>
        <v>282</v>
      </c>
    </row>
    <row r="388" spans="1:10" x14ac:dyDescent="0.25">
      <c r="A388" s="36" t="s">
        <v>1254</v>
      </c>
      <c r="B388" s="1" t="s">
        <v>769</v>
      </c>
      <c r="C388" s="2">
        <v>2331</v>
      </c>
      <c r="D388" s="2" t="s">
        <v>330</v>
      </c>
      <c r="E388" s="3">
        <v>2</v>
      </c>
      <c r="F388" s="55">
        <v>0.51440329218106995</v>
      </c>
      <c r="G388" s="4">
        <v>54</v>
      </c>
      <c r="H388" s="4">
        <v>48</v>
      </c>
      <c r="I388" s="4">
        <v>69</v>
      </c>
      <c r="J388" s="4">
        <f t="shared" si="5"/>
        <v>171</v>
      </c>
    </row>
    <row r="389" spans="1:10" x14ac:dyDescent="0.25">
      <c r="A389" s="36" t="s">
        <v>1303</v>
      </c>
      <c r="B389" s="1" t="s">
        <v>817</v>
      </c>
      <c r="C389" s="2">
        <v>2750</v>
      </c>
      <c r="D389" s="2" t="s">
        <v>431</v>
      </c>
      <c r="E389" s="3">
        <v>2</v>
      </c>
      <c r="F389" s="55">
        <v>0.41803278688524592</v>
      </c>
      <c r="G389" s="4">
        <v>29</v>
      </c>
      <c r="H389" s="4">
        <v>32</v>
      </c>
      <c r="I389" s="4">
        <v>34</v>
      </c>
      <c r="J389" s="4">
        <f t="shared" ref="J389:J452" si="6">+G389+H389+I389</f>
        <v>95</v>
      </c>
    </row>
    <row r="390" spans="1:10" x14ac:dyDescent="0.25">
      <c r="A390" s="36" t="s">
        <v>1303</v>
      </c>
      <c r="B390" s="1" t="s">
        <v>817</v>
      </c>
      <c r="C390" s="2">
        <v>1892</v>
      </c>
      <c r="D390" s="2" t="s">
        <v>430</v>
      </c>
      <c r="E390" s="3">
        <v>2</v>
      </c>
      <c r="F390" s="55">
        <v>0.1891891891891892</v>
      </c>
      <c r="G390" s="4">
        <v>16</v>
      </c>
      <c r="H390" s="4">
        <v>16</v>
      </c>
      <c r="I390" s="4">
        <v>13</v>
      </c>
      <c r="J390" s="4">
        <f t="shared" si="6"/>
        <v>45</v>
      </c>
    </row>
    <row r="391" spans="1:10" x14ac:dyDescent="0.25">
      <c r="A391" s="1">
        <v>24410</v>
      </c>
      <c r="B391" s="1" t="s">
        <v>790</v>
      </c>
      <c r="C391" s="2">
        <v>2706</v>
      </c>
      <c r="D391" s="2" t="s">
        <v>364</v>
      </c>
      <c r="E391" s="3">
        <v>1</v>
      </c>
      <c r="F391" s="55">
        <v>0.64150943396226412</v>
      </c>
      <c r="G391" s="4">
        <v>48</v>
      </c>
      <c r="H391" s="4">
        <v>38</v>
      </c>
      <c r="I391" s="4">
        <v>32</v>
      </c>
      <c r="J391" s="4">
        <f t="shared" si="6"/>
        <v>118</v>
      </c>
    </row>
    <row r="392" spans="1:10" x14ac:dyDescent="0.25">
      <c r="A392" s="36" t="s">
        <v>1421</v>
      </c>
      <c r="B392" s="1" t="s">
        <v>805</v>
      </c>
      <c r="C392" s="2">
        <v>2942</v>
      </c>
      <c r="D392" s="2" t="s">
        <v>402</v>
      </c>
      <c r="E392" s="3">
        <v>3</v>
      </c>
      <c r="F392" s="55">
        <v>0.30843373493975906</v>
      </c>
      <c r="G392" s="4">
        <v>196</v>
      </c>
      <c r="H392" s="4">
        <v>192</v>
      </c>
      <c r="I392" s="4">
        <v>236</v>
      </c>
      <c r="J392" s="4">
        <f t="shared" si="6"/>
        <v>624</v>
      </c>
    </row>
    <row r="393" spans="1:10" x14ac:dyDescent="0.25">
      <c r="A393" s="1">
        <v>1147</v>
      </c>
      <c r="B393" s="1" t="s">
        <v>646</v>
      </c>
      <c r="C393" s="2">
        <v>5367</v>
      </c>
      <c r="D393" s="2" t="s">
        <v>9</v>
      </c>
      <c r="E393" s="3">
        <v>1</v>
      </c>
      <c r="F393" s="55">
        <v>0.84883720930232553</v>
      </c>
      <c r="G393" s="4">
        <v>12</v>
      </c>
      <c r="H393" s="4">
        <v>33</v>
      </c>
      <c r="I393" s="4">
        <v>39</v>
      </c>
      <c r="J393" s="4">
        <f t="shared" si="6"/>
        <v>84</v>
      </c>
    </row>
    <row r="394" spans="1:10" x14ac:dyDescent="0.25">
      <c r="A394" s="1">
        <v>1147</v>
      </c>
      <c r="B394" s="1" t="s">
        <v>646</v>
      </c>
      <c r="C394" s="2">
        <v>3015</v>
      </c>
      <c r="D394" s="2" t="s">
        <v>8</v>
      </c>
      <c r="E394" s="3">
        <v>1</v>
      </c>
      <c r="F394" s="55">
        <v>0.7678571428571429</v>
      </c>
      <c r="G394" s="4">
        <v>295</v>
      </c>
      <c r="H394" s="4">
        <v>266</v>
      </c>
      <c r="I394" s="4">
        <v>255</v>
      </c>
      <c r="J394" s="4">
        <f t="shared" si="6"/>
        <v>816</v>
      </c>
    </row>
    <row r="395" spans="1:10" x14ac:dyDescent="0.25">
      <c r="A395" s="36" t="s">
        <v>1347</v>
      </c>
      <c r="B395" s="1" t="s">
        <v>888</v>
      </c>
      <c r="C395" s="2">
        <v>2634</v>
      </c>
      <c r="D395" s="2" t="s">
        <v>612</v>
      </c>
      <c r="E395" s="3">
        <v>2</v>
      </c>
      <c r="F395" s="55">
        <v>0.21153846153846154</v>
      </c>
      <c r="G395" s="4">
        <v>19</v>
      </c>
      <c r="H395" s="4">
        <v>8</v>
      </c>
      <c r="I395" s="4">
        <v>10</v>
      </c>
      <c r="J395" s="4">
        <f t="shared" si="6"/>
        <v>37</v>
      </c>
    </row>
    <row r="396" spans="1:10" x14ac:dyDescent="0.25">
      <c r="A396" s="36" t="s">
        <v>1448</v>
      </c>
      <c r="B396" s="1" t="s">
        <v>690</v>
      </c>
      <c r="C396" s="2">
        <v>5164</v>
      </c>
      <c r="D396" s="2" t="s">
        <v>113</v>
      </c>
      <c r="E396" s="3">
        <v>3</v>
      </c>
      <c r="F396" s="55">
        <v>0.62531017369727049</v>
      </c>
      <c r="G396" s="4">
        <v>750</v>
      </c>
      <c r="H396" s="4">
        <v>647</v>
      </c>
      <c r="I396" s="4">
        <v>697</v>
      </c>
      <c r="J396" s="4">
        <f t="shared" si="6"/>
        <v>2094</v>
      </c>
    </row>
    <row r="397" spans="1:10" x14ac:dyDescent="0.25">
      <c r="A397" s="36" t="s">
        <v>1448</v>
      </c>
      <c r="B397" s="1" t="s">
        <v>690</v>
      </c>
      <c r="C397" s="2">
        <v>2917</v>
      </c>
      <c r="D397" s="2" t="s">
        <v>111</v>
      </c>
      <c r="E397" s="3">
        <v>3</v>
      </c>
      <c r="F397" s="55">
        <v>0.76362843436546013</v>
      </c>
      <c r="G397" s="4">
        <v>606</v>
      </c>
      <c r="H397" s="4">
        <v>560</v>
      </c>
      <c r="I397" s="4">
        <v>556</v>
      </c>
      <c r="J397" s="4">
        <f t="shared" si="6"/>
        <v>1722</v>
      </c>
    </row>
    <row r="398" spans="1:10" x14ac:dyDescent="0.25">
      <c r="A398" s="36" t="s">
        <v>1448</v>
      </c>
      <c r="B398" s="1" t="s">
        <v>690</v>
      </c>
      <c r="C398" s="2">
        <v>3912</v>
      </c>
      <c r="D398" s="2" t="s">
        <v>112</v>
      </c>
      <c r="E398" s="3">
        <v>3</v>
      </c>
      <c r="F398" s="55">
        <v>0.77470355731225293</v>
      </c>
      <c r="G398" s="4">
        <v>2</v>
      </c>
      <c r="H398" s="4">
        <v>56</v>
      </c>
      <c r="I398" s="4">
        <v>195</v>
      </c>
      <c r="J398" s="4">
        <f t="shared" si="6"/>
        <v>253</v>
      </c>
    </row>
    <row r="399" spans="1:10" x14ac:dyDescent="0.25">
      <c r="A399" s="1">
        <v>24122</v>
      </c>
      <c r="B399" s="1" t="s">
        <v>787</v>
      </c>
      <c r="C399" s="2">
        <v>2397</v>
      </c>
      <c r="D399" s="2" t="s">
        <v>360</v>
      </c>
      <c r="E399" s="3">
        <v>1</v>
      </c>
      <c r="F399" s="55">
        <v>0.74528301886792447</v>
      </c>
      <c r="G399" s="4">
        <v>28</v>
      </c>
      <c r="H399" s="4">
        <v>24</v>
      </c>
      <c r="I399" s="4">
        <v>27</v>
      </c>
      <c r="J399" s="4">
        <f t="shared" si="6"/>
        <v>79</v>
      </c>
    </row>
    <row r="400" spans="1:10" x14ac:dyDescent="0.25">
      <c r="A400" s="1">
        <v>21301</v>
      </c>
      <c r="B400" s="1" t="s">
        <v>770</v>
      </c>
      <c r="C400" s="2">
        <v>2858</v>
      </c>
      <c r="D400" s="2" t="s">
        <v>331</v>
      </c>
      <c r="E400" s="3">
        <v>1</v>
      </c>
      <c r="F400" s="55">
        <v>0.4823529411764706</v>
      </c>
      <c r="G400" s="4">
        <v>19</v>
      </c>
      <c r="H400" s="4">
        <v>19</v>
      </c>
      <c r="I400" s="4">
        <v>21</v>
      </c>
      <c r="J400" s="4">
        <f t="shared" si="6"/>
        <v>59</v>
      </c>
    </row>
    <row r="401" spans="1:11" x14ac:dyDescent="0.25">
      <c r="A401" s="36" t="s">
        <v>1429</v>
      </c>
      <c r="B401" s="1" t="s">
        <v>807</v>
      </c>
      <c r="C401" s="2">
        <v>2681</v>
      </c>
      <c r="D401" s="2" t="s">
        <v>411</v>
      </c>
      <c r="E401" s="3">
        <v>3</v>
      </c>
      <c r="F401" s="55">
        <v>0.24315068493150685</v>
      </c>
      <c r="G401" s="4">
        <v>356</v>
      </c>
      <c r="H401" s="4">
        <v>362</v>
      </c>
      <c r="I401" s="4">
        <v>345</v>
      </c>
      <c r="J401" s="4">
        <f t="shared" si="6"/>
        <v>1063</v>
      </c>
    </row>
    <row r="402" spans="1:11" x14ac:dyDescent="0.25">
      <c r="A402" s="36" t="s">
        <v>1429</v>
      </c>
      <c r="B402" s="1" t="s">
        <v>807</v>
      </c>
      <c r="C402" s="2">
        <v>4081</v>
      </c>
      <c r="D402" s="2" t="s">
        <v>412</v>
      </c>
      <c r="E402" s="3">
        <v>3</v>
      </c>
      <c r="F402" s="55">
        <v>0.12475759534583064</v>
      </c>
      <c r="G402" s="4">
        <v>375</v>
      </c>
      <c r="H402" s="4">
        <v>368</v>
      </c>
      <c r="I402" s="4">
        <v>448</v>
      </c>
      <c r="J402" s="4">
        <f t="shared" si="6"/>
        <v>1191</v>
      </c>
    </row>
    <row r="403" spans="1:11" x14ac:dyDescent="0.25">
      <c r="A403" s="36" t="s">
        <v>1429</v>
      </c>
      <c r="B403" s="1" t="s">
        <v>807</v>
      </c>
      <c r="C403" s="2">
        <v>1516</v>
      </c>
      <c r="D403" s="2" t="s">
        <v>410</v>
      </c>
      <c r="E403" s="3">
        <v>3</v>
      </c>
      <c r="F403" s="55">
        <v>0.3904109589041096</v>
      </c>
      <c r="G403" s="4">
        <v>25</v>
      </c>
      <c r="H403" s="4">
        <v>27</v>
      </c>
      <c r="I403" s="4">
        <v>77</v>
      </c>
      <c r="J403" s="4">
        <f t="shared" si="6"/>
        <v>129</v>
      </c>
    </row>
    <row r="404" spans="1:11" x14ac:dyDescent="0.25">
      <c r="A404" s="1">
        <v>12110</v>
      </c>
      <c r="B404" s="1" t="s">
        <v>693</v>
      </c>
      <c r="C404" s="2">
        <v>2241</v>
      </c>
      <c r="D404" s="2" t="s">
        <v>118</v>
      </c>
      <c r="E404" s="3">
        <v>1</v>
      </c>
      <c r="F404" s="55">
        <v>0.4563106796116505</v>
      </c>
      <c r="G404" s="4">
        <v>24</v>
      </c>
      <c r="H404" s="4">
        <v>22</v>
      </c>
      <c r="I404" s="4">
        <v>35</v>
      </c>
      <c r="J404" s="4">
        <f t="shared" si="6"/>
        <v>81</v>
      </c>
    </row>
    <row r="405" spans="1:11" x14ac:dyDescent="0.25">
      <c r="A405" s="37" t="s">
        <v>1500</v>
      </c>
      <c r="B405" s="1" t="s">
        <v>662</v>
      </c>
      <c r="C405" s="2">
        <v>4003</v>
      </c>
      <c r="D405" s="2" t="s">
        <v>42</v>
      </c>
      <c r="E405" s="3">
        <v>3</v>
      </c>
      <c r="F405" s="55">
        <v>0.70588235294117652</v>
      </c>
      <c r="G405" s="4">
        <v>16</v>
      </c>
      <c r="H405" s="4">
        <v>29</v>
      </c>
      <c r="I405" s="4">
        <v>52</v>
      </c>
      <c r="J405" s="4">
        <f t="shared" si="6"/>
        <v>97</v>
      </c>
    </row>
    <row r="406" spans="1:11" x14ac:dyDescent="0.25">
      <c r="A406" s="37" t="s">
        <v>1500</v>
      </c>
      <c r="B406" s="1" t="s">
        <v>662</v>
      </c>
      <c r="C406" s="2">
        <v>2908</v>
      </c>
      <c r="D406" s="2" t="s">
        <v>41</v>
      </c>
      <c r="E406" s="3">
        <v>3</v>
      </c>
      <c r="F406" s="55">
        <v>0.41541186891054033</v>
      </c>
      <c r="G406" s="4">
        <v>279</v>
      </c>
      <c r="H406" s="4">
        <v>285</v>
      </c>
      <c r="I406" s="4">
        <v>272</v>
      </c>
      <c r="J406" s="4">
        <f t="shared" si="6"/>
        <v>836</v>
      </c>
    </row>
    <row r="407" spans="1:11" x14ac:dyDescent="0.25">
      <c r="A407" s="1">
        <v>16050</v>
      </c>
      <c r="B407" s="1" t="s">
        <v>719</v>
      </c>
      <c r="C407" s="2">
        <v>1798</v>
      </c>
      <c r="D407" s="2" t="s">
        <v>163</v>
      </c>
      <c r="E407" s="3">
        <v>1</v>
      </c>
      <c r="F407" s="55">
        <v>0.61538461538461542</v>
      </c>
      <c r="G407" s="4">
        <v>12</v>
      </c>
      <c r="H407" s="4">
        <v>7</v>
      </c>
      <c r="I407" s="4">
        <v>5</v>
      </c>
      <c r="J407" s="4">
        <f t="shared" si="6"/>
        <v>24</v>
      </c>
    </row>
    <row r="408" spans="1:11" x14ac:dyDescent="0.25">
      <c r="A408" s="1">
        <v>16050</v>
      </c>
      <c r="B408" s="1" t="s">
        <v>719</v>
      </c>
      <c r="C408" s="2">
        <v>2503</v>
      </c>
      <c r="D408" s="2" t="s">
        <v>164</v>
      </c>
      <c r="E408" s="3">
        <v>1</v>
      </c>
      <c r="F408" s="55">
        <v>0.46418338108882523</v>
      </c>
      <c r="G408" s="4">
        <v>89</v>
      </c>
      <c r="H408" s="4">
        <v>79</v>
      </c>
      <c r="I408" s="4">
        <v>86</v>
      </c>
      <c r="J408" s="4">
        <f t="shared" si="6"/>
        <v>254</v>
      </c>
    </row>
    <row r="409" spans="1:11" x14ac:dyDescent="0.25">
      <c r="A409" s="36" t="s">
        <v>1337</v>
      </c>
      <c r="B409" s="1" t="s">
        <v>875</v>
      </c>
      <c r="C409" s="2">
        <v>3575</v>
      </c>
      <c r="D409" s="2" t="s">
        <v>588</v>
      </c>
      <c r="E409" s="3">
        <v>2</v>
      </c>
      <c r="F409" s="55">
        <v>0.98734177215189878</v>
      </c>
      <c r="G409" s="4">
        <v>22</v>
      </c>
      <c r="H409" s="4">
        <v>21</v>
      </c>
      <c r="I409" s="4">
        <v>17</v>
      </c>
      <c r="J409" s="4">
        <f t="shared" si="6"/>
        <v>60</v>
      </c>
    </row>
    <row r="410" spans="1:11" x14ac:dyDescent="0.25">
      <c r="A410" s="36" t="s">
        <v>1461</v>
      </c>
      <c r="B410" s="1" t="s">
        <v>853</v>
      </c>
      <c r="C410" s="2">
        <v>5339</v>
      </c>
      <c r="D410" s="2" t="s">
        <v>549</v>
      </c>
      <c r="E410" s="3">
        <v>2</v>
      </c>
      <c r="F410" s="55">
        <v>0.43548387096774194</v>
      </c>
      <c r="G410" s="4">
        <v>95</v>
      </c>
      <c r="H410" s="4">
        <v>0</v>
      </c>
      <c r="I410" s="4">
        <v>0</v>
      </c>
      <c r="J410" s="4">
        <f t="shared" si="6"/>
        <v>95</v>
      </c>
      <c r="K410" t="s">
        <v>1526</v>
      </c>
    </row>
    <row r="411" spans="1:11" x14ac:dyDescent="0.25">
      <c r="A411" s="36" t="s">
        <v>1412</v>
      </c>
      <c r="B411" s="1" t="s">
        <v>654</v>
      </c>
      <c r="C411" s="2">
        <v>2508</v>
      </c>
      <c r="D411" s="2" t="s">
        <v>24</v>
      </c>
      <c r="E411" s="3">
        <v>3</v>
      </c>
      <c r="F411" s="55">
        <v>0.61067853170189101</v>
      </c>
      <c r="G411" s="4">
        <v>220</v>
      </c>
      <c r="H411" s="4">
        <v>203</v>
      </c>
      <c r="I411" s="4">
        <v>246</v>
      </c>
      <c r="J411" s="4">
        <f t="shared" si="6"/>
        <v>669</v>
      </c>
    </row>
    <row r="412" spans="1:11" x14ac:dyDescent="0.25">
      <c r="A412" s="36" t="s">
        <v>1465</v>
      </c>
      <c r="B412" s="1" t="s">
        <v>886</v>
      </c>
      <c r="C412" s="2">
        <v>2499</v>
      </c>
      <c r="D412" s="2" t="s">
        <v>610</v>
      </c>
      <c r="E412" s="3">
        <v>3</v>
      </c>
      <c r="F412" s="55">
        <v>0.26144578313253014</v>
      </c>
      <c r="G412" s="4">
        <v>199</v>
      </c>
      <c r="H412" s="4">
        <v>214</v>
      </c>
      <c r="I412" s="4">
        <v>212</v>
      </c>
      <c r="J412" s="4">
        <f t="shared" si="6"/>
        <v>625</v>
      </c>
    </row>
    <row r="413" spans="1:11" x14ac:dyDescent="0.25">
      <c r="A413" s="36" t="s">
        <v>1418</v>
      </c>
      <c r="B413" s="1" t="s">
        <v>801</v>
      </c>
      <c r="C413" s="2">
        <v>5321</v>
      </c>
      <c r="D413" s="2" t="s">
        <v>386</v>
      </c>
      <c r="E413" s="3">
        <v>3</v>
      </c>
      <c r="F413" s="55">
        <v>0.48550724637681159</v>
      </c>
      <c r="G413" s="4">
        <v>1</v>
      </c>
      <c r="H413" s="4">
        <v>18</v>
      </c>
      <c r="I413" s="4">
        <v>119</v>
      </c>
      <c r="J413" s="4">
        <f t="shared" si="6"/>
        <v>138</v>
      </c>
    </row>
    <row r="414" spans="1:11" x14ac:dyDescent="0.25">
      <c r="A414" s="36" t="s">
        <v>1418</v>
      </c>
      <c r="B414" s="1" t="s">
        <v>801</v>
      </c>
      <c r="C414" s="2">
        <v>4540</v>
      </c>
      <c r="D414" s="2" t="s">
        <v>385</v>
      </c>
      <c r="E414" s="3">
        <v>3</v>
      </c>
      <c r="F414" s="55">
        <v>0.29683377308707126</v>
      </c>
      <c r="G414" s="4">
        <v>524</v>
      </c>
      <c r="H414" s="4">
        <v>480</v>
      </c>
      <c r="I414" s="4">
        <v>512</v>
      </c>
      <c r="J414" s="4">
        <f t="shared" si="6"/>
        <v>1516</v>
      </c>
    </row>
    <row r="415" spans="1:11" x14ac:dyDescent="0.25">
      <c r="A415" s="36" t="s">
        <v>1418</v>
      </c>
      <c r="B415" s="1" t="s">
        <v>801</v>
      </c>
      <c r="C415" s="2">
        <v>3972</v>
      </c>
      <c r="D415" s="2" t="s">
        <v>384</v>
      </c>
      <c r="E415" s="3">
        <v>3</v>
      </c>
      <c r="F415" s="55">
        <v>0.68041237113402064</v>
      </c>
      <c r="G415" s="4">
        <v>16</v>
      </c>
      <c r="H415" s="4">
        <v>22</v>
      </c>
      <c r="I415" s="4">
        <v>50</v>
      </c>
      <c r="J415" s="4">
        <f t="shared" si="6"/>
        <v>88</v>
      </c>
    </row>
    <row r="416" spans="1:11" x14ac:dyDescent="0.25">
      <c r="A416" s="36" t="s">
        <v>1418</v>
      </c>
      <c r="B416" s="1" t="s">
        <v>801</v>
      </c>
      <c r="C416" s="2">
        <v>2125</v>
      </c>
      <c r="D416" s="2" t="s">
        <v>382</v>
      </c>
      <c r="E416" s="3">
        <v>3</v>
      </c>
      <c r="F416" s="55">
        <v>0.27490473598258031</v>
      </c>
      <c r="G416" s="4">
        <v>626</v>
      </c>
      <c r="H416" s="4">
        <v>592</v>
      </c>
      <c r="I416" s="4">
        <v>618</v>
      </c>
      <c r="J416" s="4">
        <f t="shared" si="6"/>
        <v>1836</v>
      </c>
    </row>
    <row r="417" spans="1:10" x14ac:dyDescent="0.25">
      <c r="A417" s="36" t="s">
        <v>1418</v>
      </c>
      <c r="B417" s="1" t="s">
        <v>801</v>
      </c>
      <c r="C417" s="2">
        <v>3645</v>
      </c>
      <c r="D417" s="2" t="s">
        <v>383</v>
      </c>
      <c r="E417" s="3">
        <v>3</v>
      </c>
      <c r="F417" s="55">
        <v>0.32346241457858771</v>
      </c>
      <c r="G417" s="4">
        <v>545</v>
      </c>
      <c r="H417" s="4">
        <v>593</v>
      </c>
      <c r="I417" s="4">
        <v>618</v>
      </c>
      <c r="J417" s="4">
        <f t="shared" si="6"/>
        <v>1756</v>
      </c>
    </row>
    <row r="418" spans="1:10" x14ac:dyDescent="0.25">
      <c r="A418" s="36" t="s">
        <v>1418</v>
      </c>
      <c r="B418" s="1" t="s">
        <v>801</v>
      </c>
      <c r="C418" s="2">
        <v>1640</v>
      </c>
      <c r="D418" s="2" t="s">
        <v>381</v>
      </c>
      <c r="E418" s="3">
        <v>3</v>
      </c>
      <c r="F418" s="55">
        <v>0.41025641025641024</v>
      </c>
      <c r="G418" s="4">
        <v>15</v>
      </c>
      <c r="H418" s="4">
        <v>29</v>
      </c>
      <c r="I418" s="4">
        <v>53</v>
      </c>
      <c r="J418" s="4">
        <f t="shared" si="6"/>
        <v>97</v>
      </c>
    </row>
    <row r="419" spans="1:10" x14ac:dyDescent="0.25">
      <c r="A419" s="1">
        <v>16048</v>
      </c>
      <c r="B419" s="1" t="s">
        <v>717</v>
      </c>
      <c r="C419" s="2">
        <v>2474</v>
      </c>
      <c r="D419" s="2" t="s">
        <v>158</v>
      </c>
      <c r="E419" s="3">
        <v>1</v>
      </c>
      <c r="F419" s="55">
        <v>0.36249999999999999</v>
      </c>
      <c r="G419" s="4">
        <v>22</v>
      </c>
      <c r="H419" s="4">
        <v>18</v>
      </c>
      <c r="I419" s="4">
        <v>23</v>
      </c>
      <c r="J419" s="4">
        <f t="shared" si="6"/>
        <v>63</v>
      </c>
    </row>
    <row r="420" spans="1:10" x14ac:dyDescent="0.25">
      <c r="A420" s="1">
        <v>16048</v>
      </c>
      <c r="B420" s="1" t="s">
        <v>717</v>
      </c>
      <c r="C420" s="2">
        <v>5081</v>
      </c>
      <c r="D420" s="2" t="s">
        <v>159</v>
      </c>
      <c r="E420" s="3">
        <v>1</v>
      </c>
      <c r="F420" s="55">
        <v>0</v>
      </c>
      <c r="G420" s="4">
        <v>0</v>
      </c>
      <c r="H420" s="4">
        <v>1</v>
      </c>
      <c r="I420" s="4">
        <v>0</v>
      </c>
      <c r="J420" s="4">
        <f t="shared" si="6"/>
        <v>1</v>
      </c>
    </row>
    <row r="421" spans="1:10" x14ac:dyDescent="0.25">
      <c r="A421" s="37" t="s">
        <v>1167</v>
      </c>
      <c r="B421" s="1" t="s">
        <v>667</v>
      </c>
      <c r="C421" s="2">
        <v>5430</v>
      </c>
      <c r="D421" s="2" t="s">
        <v>52</v>
      </c>
      <c r="E421" s="3">
        <v>2</v>
      </c>
      <c r="F421" s="55">
        <v>0.83333333333333337</v>
      </c>
      <c r="G421" s="4">
        <v>6</v>
      </c>
      <c r="H421" s="4">
        <v>8</v>
      </c>
      <c r="I421" s="4">
        <v>7</v>
      </c>
      <c r="J421" s="4">
        <f t="shared" si="6"/>
        <v>21</v>
      </c>
    </row>
    <row r="422" spans="1:10" x14ac:dyDescent="0.25">
      <c r="A422" s="37" t="s">
        <v>1492</v>
      </c>
      <c r="B422" s="1" t="s">
        <v>666</v>
      </c>
      <c r="C422" s="2">
        <v>2349</v>
      </c>
      <c r="D422" s="2" t="s">
        <v>50</v>
      </c>
      <c r="E422" s="3">
        <v>3</v>
      </c>
      <c r="F422" s="55">
        <v>0.57491289198606277</v>
      </c>
      <c r="G422" s="4">
        <v>76</v>
      </c>
      <c r="H422" s="4">
        <v>68</v>
      </c>
      <c r="I422" s="4">
        <v>76</v>
      </c>
      <c r="J422" s="4">
        <f t="shared" si="6"/>
        <v>220</v>
      </c>
    </row>
    <row r="423" spans="1:10" x14ac:dyDescent="0.25">
      <c r="A423" s="37" t="s">
        <v>1492</v>
      </c>
      <c r="B423" s="1" t="s">
        <v>666</v>
      </c>
      <c r="C423" s="2">
        <v>1500</v>
      </c>
      <c r="D423" s="2" t="s">
        <v>48</v>
      </c>
      <c r="E423" s="3">
        <v>3</v>
      </c>
      <c r="F423" s="55">
        <v>0.6428571428571429</v>
      </c>
      <c r="G423" s="4">
        <v>1</v>
      </c>
      <c r="H423" s="4">
        <v>0</v>
      </c>
      <c r="I423" s="4">
        <v>13</v>
      </c>
      <c r="J423" s="4">
        <f t="shared" si="6"/>
        <v>14</v>
      </c>
    </row>
    <row r="424" spans="1:10" x14ac:dyDescent="0.25">
      <c r="A424" s="37" t="s">
        <v>1492</v>
      </c>
      <c r="B424" s="1" t="s">
        <v>666</v>
      </c>
      <c r="C424" s="2">
        <v>1671</v>
      </c>
      <c r="D424" s="2" t="s">
        <v>49</v>
      </c>
      <c r="E424" s="3">
        <v>3</v>
      </c>
      <c r="F424" s="55">
        <v>0.45454545454545453</v>
      </c>
      <c r="G424" s="4">
        <v>4</v>
      </c>
      <c r="H424" s="4">
        <v>4</v>
      </c>
      <c r="I424" s="4">
        <v>2</v>
      </c>
      <c r="J424" s="4">
        <f t="shared" si="6"/>
        <v>10</v>
      </c>
    </row>
    <row r="425" spans="1:10" x14ac:dyDescent="0.25">
      <c r="A425" s="37" t="s">
        <v>1492</v>
      </c>
      <c r="B425" s="1" t="s">
        <v>666</v>
      </c>
      <c r="C425" s="2">
        <v>5071</v>
      </c>
      <c r="D425" s="2" t="s">
        <v>51</v>
      </c>
      <c r="E425" s="3">
        <v>3</v>
      </c>
      <c r="F425" s="55">
        <v>0.48895899053627762</v>
      </c>
      <c r="G425" s="4">
        <v>555</v>
      </c>
      <c r="H425" s="4">
        <v>642</v>
      </c>
      <c r="I425" s="4">
        <v>868</v>
      </c>
      <c r="J425" s="4">
        <f t="shared" si="6"/>
        <v>2065</v>
      </c>
    </row>
    <row r="426" spans="1:10" x14ac:dyDescent="0.25">
      <c r="A426" s="20">
        <v>14097</v>
      </c>
      <c r="B426" s="20" t="s">
        <v>710</v>
      </c>
      <c r="C426" s="21">
        <v>2921</v>
      </c>
      <c r="D426" s="21" t="s">
        <v>147</v>
      </c>
      <c r="E426" s="3">
        <v>1</v>
      </c>
      <c r="F426" s="55">
        <v>0.97872340425531912</v>
      </c>
      <c r="G426" s="4">
        <v>14</v>
      </c>
      <c r="H426" s="4">
        <v>13</v>
      </c>
      <c r="I426" s="4">
        <v>8</v>
      </c>
      <c r="J426" s="4">
        <f t="shared" si="6"/>
        <v>35</v>
      </c>
    </row>
    <row r="427" spans="1:10" x14ac:dyDescent="0.25">
      <c r="A427" s="1">
        <v>13144</v>
      </c>
      <c r="B427" s="1" t="s">
        <v>695</v>
      </c>
      <c r="C427" s="2">
        <v>1506</v>
      </c>
      <c r="D427" s="2" t="s">
        <v>121</v>
      </c>
      <c r="E427" s="3">
        <v>1</v>
      </c>
      <c r="F427" s="55">
        <v>0.8666666666666667</v>
      </c>
      <c r="G427" s="4">
        <v>6</v>
      </c>
      <c r="H427" s="4">
        <v>7</v>
      </c>
      <c r="I427" s="4">
        <v>15</v>
      </c>
      <c r="J427" s="4">
        <f t="shared" si="6"/>
        <v>28</v>
      </c>
    </row>
    <row r="428" spans="1:10" x14ac:dyDescent="0.25">
      <c r="A428" s="1">
        <v>13144</v>
      </c>
      <c r="B428" s="1" t="s">
        <v>695</v>
      </c>
      <c r="C428" s="2">
        <v>3088</v>
      </c>
      <c r="D428" s="2" t="s">
        <v>122</v>
      </c>
      <c r="E428" s="3">
        <v>1</v>
      </c>
      <c r="F428" s="55">
        <v>0.77763975155279508</v>
      </c>
      <c r="G428" s="4">
        <v>194</v>
      </c>
      <c r="H428" s="4">
        <v>196</v>
      </c>
      <c r="I428" s="4">
        <v>196</v>
      </c>
      <c r="J428" s="4">
        <f t="shared" si="6"/>
        <v>586</v>
      </c>
    </row>
    <row r="429" spans="1:10" x14ac:dyDescent="0.25">
      <c r="A429" s="36" t="s">
        <v>1327</v>
      </c>
      <c r="B429" s="1" t="s">
        <v>866</v>
      </c>
      <c r="C429" s="2">
        <v>2468</v>
      </c>
      <c r="D429" s="2" t="s">
        <v>578</v>
      </c>
      <c r="E429" s="3">
        <v>2</v>
      </c>
      <c r="F429" s="55">
        <v>0.39915966386554624</v>
      </c>
      <c r="G429" s="4">
        <v>47</v>
      </c>
      <c r="H429" s="4">
        <v>64</v>
      </c>
      <c r="I429" s="4">
        <v>59</v>
      </c>
      <c r="J429" s="4">
        <f t="shared" si="6"/>
        <v>170</v>
      </c>
    </row>
    <row r="430" spans="1:10" x14ac:dyDescent="0.25">
      <c r="A430" s="36" t="s">
        <v>1288</v>
      </c>
      <c r="B430" s="1" t="s">
        <v>792</v>
      </c>
      <c r="C430" s="2">
        <v>2357</v>
      </c>
      <c r="D430" s="2" t="s">
        <v>367</v>
      </c>
      <c r="E430" s="3">
        <v>2</v>
      </c>
      <c r="F430" s="55">
        <v>0.62874251497005984</v>
      </c>
      <c r="G430" s="4">
        <v>41</v>
      </c>
      <c r="H430" s="4">
        <v>33</v>
      </c>
      <c r="I430" s="4">
        <v>43</v>
      </c>
      <c r="J430" s="4">
        <f t="shared" si="6"/>
        <v>117</v>
      </c>
    </row>
    <row r="431" spans="1:10" x14ac:dyDescent="0.25">
      <c r="A431" s="1">
        <v>22009</v>
      </c>
      <c r="B431" s="1" t="s">
        <v>775</v>
      </c>
      <c r="C431" s="2">
        <v>2478</v>
      </c>
      <c r="D431" s="2" t="s">
        <v>338</v>
      </c>
      <c r="E431" s="3">
        <v>1</v>
      </c>
      <c r="F431" s="55">
        <v>0.2879581151832461</v>
      </c>
      <c r="G431" s="4">
        <v>40</v>
      </c>
      <c r="H431" s="4">
        <v>59</v>
      </c>
      <c r="I431" s="4">
        <v>33</v>
      </c>
      <c r="J431" s="4">
        <f t="shared" si="6"/>
        <v>132</v>
      </c>
    </row>
    <row r="432" spans="1:10" x14ac:dyDescent="0.25">
      <c r="A432" s="36" t="s">
        <v>1438</v>
      </c>
      <c r="B432" s="1" t="s">
        <v>726</v>
      </c>
      <c r="C432" s="2">
        <v>3741</v>
      </c>
      <c r="D432" s="2" t="s">
        <v>218</v>
      </c>
      <c r="E432" s="3">
        <v>3</v>
      </c>
      <c r="F432" s="55">
        <v>0.50778816199376942</v>
      </c>
      <c r="G432" s="4">
        <v>314</v>
      </c>
      <c r="H432" s="4">
        <v>345</v>
      </c>
      <c r="I432" s="4">
        <v>288</v>
      </c>
      <c r="J432" s="4">
        <f t="shared" si="6"/>
        <v>947</v>
      </c>
    </row>
    <row r="433" spans="1:11" x14ac:dyDescent="0.25">
      <c r="A433" s="36" t="s">
        <v>1438</v>
      </c>
      <c r="B433" s="1" t="s">
        <v>726</v>
      </c>
      <c r="C433" s="2">
        <v>5070</v>
      </c>
      <c r="D433" s="2" t="s">
        <v>219</v>
      </c>
      <c r="E433" s="3">
        <v>3</v>
      </c>
      <c r="F433" s="55">
        <v>0.7142857142857143</v>
      </c>
      <c r="G433" s="4">
        <v>4</v>
      </c>
      <c r="H433" s="4">
        <v>0</v>
      </c>
      <c r="I433" s="4">
        <v>1</v>
      </c>
      <c r="J433" s="4">
        <f t="shared" si="6"/>
        <v>5</v>
      </c>
    </row>
    <row r="434" spans="1:11" x14ac:dyDescent="0.25">
      <c r="A434" s="36" t="s">
        <v>1438</v>
      </c>
      <c r="B434" s="1" t="s">
        <v>726</v>
      </c>
      <c r="C434" s="2">
        <v>1784</v>
      </c>
      <c r="D434" s="2" t="s">
        <v>215</v>
      </c>
      <c r="E434" s="3">
        <v>3</v>
      </c>
      <c r="F434" s="55">
        <v>0.05</v>
      </c>
      <c r="G434" s="4">
        <v>10</v>
      </c>
      <c r="H434" s="4">
        <v>0</v>
      </c>
      <c r="I434" s="4">
        <v>0</v>
      </c>
      <c r="J434" s="4">
        <f t="shared" si="6"/>
        <v>10</v>
      </c>
    </row>
    <row r="435" spans="1:11" x14ac:dyDescent="0.25">
      <c r="A435" s="36" t="s">
        <v>1438</v>
      </c>
      <c r="B435" s="1" t="s">
        <v>726</v>
      </c>
      <c r="C435" s="2">
        <v>5335</v>
      </c>
      <c r="D435" s="2" t="s">
        <v>221</v>
      </c>
      <c r="E435" s="3">
        <v>3</v>
      </c>
      <c r="F435" s="55">
        <v>0.61250000000000004</v>
      </c>
      <c r="G435" s="4">
        <v>0</v>
      </c>
      <c r="H435" s="4">
        <v>1</v>
      </c>
      <c r="I435" s="4">
        <v>79</v>
      </c>
      <c r="J435" s="4">
        <f t="shared" si="6"/>
        <v>80</v>
      </c>
    </row>
    <row r="436" spans="1:11" x14ac:dyDescent="0.25">
      <c r="A436" s="36" t="s">
        <v>1438</v>
      </c>
      <c r="B436" s="1" t="s">
        <v>726</v>
      </c>
      <c r="C436" s="2">
        <v>5282</v>
      </c>
      <c r="D436" s="2" t="s">
        <v>220</v>
      </c>
      <c r="E436" s="3">
        <v>3</v>
      </c>
      <c r="F436" s="55">
        <v>0.58396946564885499</v>
      </c>
      <c r="G436" s="4">
        <v>25</v>
      </c>
      <c r="H436" s="4">
        <v>42</v>
      </c>
      <c r="I436" s="4">
        <v>191</v>
      </c>
      <c r="J436" s="4">
        <f t="shared" si="6"/>
        <v>258</v>
      </c>
    </row>
    <row r="437" spans="1:11" x14ac:dyDescent="0.25">
      <c r="A437" s="36" t="s">
        <v>1438</v>
      </c>
      <c r="B437" s="1" t="s">
        <v>726</v>
      </c>
      <c r="C437" s="2">
        <v>1534</v>
      </c>
      <c r="D437" s="2" t="s">
        <v>213</v>
      </c>
      <c r="E437" s="3">
        <v>3</v>
      </c>
      <c r="F437" s="55">
        <v>0.8</v>
      </c>
      <c r="G437" s="4">
        <v>0</v>
      </c>
      <c r="H437" s="4">
        <v>3</v>
      </c>
      <c r="I437" s="4">
        <v>1</v>
      </c>
      <c r="J437" s="4">
        <f t="shared" si="6"/>
        <v>4</v>
      </c>
    </row>
    <row r="438" spans="1:11" x14ac:dyDescent="0.25">
      <c r="A438" s="36" t="s">
        <v>1438</v>
      </c>
      <c r="B438" s="1" t="s">
        <v>726</v>
      </c>
      <c r="C438" s="2">
        <v>1648</v>
      </c>
      <c r="D438" s="2" t="s">
        <v>214</v>
      </c>
      <c r="E438" s="3">
        <v>3</v>
      </c>
      <c r="F438" s="55">
        <v>0.14285714285714285</v>
      </c>
      <c r="G438" s="4">
        <v>1</v>
      </c>
      <c r="H438" s="4">
        <v>2</v>
      </c>
      <c r="I438" s="4">
        <v>3</v>
      </c>
      <c r="J438" s="4">
        <f t="shared" si="6"/>
        <v>6</v>
      </c>
    </row>
    <row r="439" spans="1:11" x14ac:dyDescent="0.25">
      <c r="A439" s="36" t="s">
        <v>1438</v>
      </c>
      <c r="B439" s="1" t="s">
        <v>726</v>
      </c>
      <c r="C439" s="2">
        <v>3630</v>
      </c>
      <c r="D439" s="2" t="s">
        <v>217</v>
      </c>
      <c r="E439" s="3">
        <v>3</v>
      </c>
      <c r="F439" s="55">
        <v>0.34304018637157835</v>
      </c>
      <c r="G439" s="4">
        <v>426</v>
      </c>
      <c r="H439" s="4">
        <v>393</v>
      </c>
      <c r="I439" s="4">
        <v>430</v>
      </c>
      <c r="J439" s="4">
        <f t="shared" si="6"/>
        <v>1249</v>
      </c>
    </row>
    <row r="440" spans="1:11" x14ac:dyDescent="0.25">
      <c r="A440" s="36" t="s">
        <v>1438</v>
      </c>
      <c r="B440" s="1" t="s">
        <v>726</v>
      </c>
      <c r="C440" s="2">
        <v>2475</v>
      </c>
      <c r="D440" s="2" t="s">
        <v>216</v>
      </c>
      <c r="E440" s="3">
        <v>3</v>
      </c>
      <c r="F440" s="55">
        <v>0.62520593080724873</v>
      </c>
      <c r="G440" s="4">
        <v>326</v>
      </c>
      <c r="H440" s="4">
        <v>288</v>
      </c>
      <c r="I440" s="4">
        <v>314</v>
      </c>
      <c r="J440" s="4">
        <f t="shared" si="6"/>
        <v>928</v>
      </c>
    </row>
    <row r="441" spans="1:11" x14ac:dyDescent="0.25">
      <c r="A441" s="1">
        <v>10309</v>
      </c>
      <c r="B441" s="1" t="s">
        <v>689</v>
      </c>
      <c r="C441" s="2">
        <v>1898</v>
      </c>
      <c r="D441" s="2" t="s">
        <v>109</v>
      </c>
      <c r="E441" s="3">
        <v>1</v>
      </c>
      <c r="F441" s="55">
        <v>0</v>
      </c>
      <c r="G441" s="4">
        <v>8</v>
      </c>
      <c r="H441" s="4">
        <v>2</v>
      </c>
      <c r="I441" s="4">
        <v>1</v>
      </c>
      <c r="J441" s="4">
        <f t="shared" si="6"/>
        <v>11</v>
      </c>
      <c r="K441" t="s">
        <v>1525</v>
      </c>
    </row>
    <row r="442" spans="1:11" x14ac:dyDescent="0.25">
      <c r="A442" s="1">
        <v>10309</v>
      </c>
      <c r="B442" s="1" t="s">
        <v>689</v>
      </c>
      <c r="C442" s="2">
        <v>3579</v>
      </c>
      <c r="D442" s="2" t="s">
        <v>110</v>
      </c>
      <c r="E442" s="3">
        <v>1</v>
      </c>
      <c r="F442" s="55">
        <v>0.62790697674418605</v>
      </c>
      <c r="G442" s="4">
        <v>18</v>
      </c>
      <c r="H442" s="4">
        <v>21</v>
      </c>
      <c r="I442" s="4">
        <v>16</v>
      </c>
      <c r="J442" s="4">
        <f t="shared" si="6"/>
        <v>55</v>
      </c>
      <c r="K442" t="s">
        <v>1525</v>
      </c>
    </row>
    <row r="443" spans="1:11" x14ac:dyDescent="0.25">
      <c r="A443" s="36" t="s">
        <v>1471</v>
      </c>
      <c r="B443" s="1" t="s">
        <v>655</v>
      </c>
      <c r="C443" s="2">
        <v>3833</v>
      </c>
      <c r="D443" s="2" t="s">
        <v>26</v>
      </c>
      <c r="E443" s="3">
        <v>3</v>
      </c>
      <c r="F443" s="55">
        <v>0.25522252497729336</v>
      </c>
      <c r="G443" s="4">
        <v>577</v>
      </c>
      <c r="H443" s="4">
        <v>519</v>
      </c>
      <c r="I443" s="4">
        <v>527</v>
      </c>
      <c r="J443" s="4">
        <f t="shared" si="6"/>
        <v>1623</v>
      </c>
    </row>
    <row r="444" spans="1:11" x14ac:dyDescent="0.25">
      <c r="A444" s="36" t="s">
        <v>1471</v>
      </c>
      <c r="B444" s="1" t="s">
        <v>655</v>
      </c>
      <c r="C444" s="2">
        <v>3511</v>
      </c>
      <c r="D444" s="2" t="s">
        <v>25</v>
      </c>
      <c r="E444" s="3">
        <v>3</v>
      </c>
      <c r="F444" s="55">
        <v>0.33805668016194335</v>
      </c>
      <c r="G444" s="4">
        <v>546</v>
      </c>
      <c r="H444" s="4">
        <v>452</v>
      </c>
      <c r="I444" s="4">
        <v>467</v>
      </c>
      <c r="J444" s="4">
        <f t="shared" si="6"/>
        <v>1465</v>
      </c>
    </row>
    <row r="445" spans="1:11" x14ac:dyDescent="0.25">
      <c r="A445" s="36" t="s">
        <v>1471</v>
      </c>
      <c r="B445" s="1" t="s">
        <v>655</v>
      </c>
      <c r="C445" s="2">
        <v>4295</v>
      </c>
      <c r="D445" s="2" t="s">
        <v>27</v>
      </c>
      <c r="E445" s="3">
        <v>3</v>
      </c>
      <c r="F445" s="55">
        <v>0.61137440758293837</v>
      </c>
      <c r="G445" s="4">
        <v>21</v>
      </c>
      <c r="H445" s="4">
        <v>49</v>
      </c>
      <c r="I445" s="4">
        <v>139</v>
      </c>
      <c r="J445" s="4">
        <f t="shared" si="6"/>
        <v>209</v>
      </c>
    </row>
    <row r="446" spans="1:11" x14ac:dyDescent="0.25">
      <c r="A446" s="36" t="s">
        <v>1471</v>
      </c>
      <c r="B446" s="1" t="s">
        <v>655</v>
      </c>
      <c r="C446" s="2">
        <v>5165</v>
      </c>
      <c r="D446" s="2" t="s">
        <v>28</v>
      </c>
      <c r="E446" s="3">
        <v>3</v>
      </c>
      <c r="F446" s="55">
        <v>0.23809523809523808</v>
      </c>
      <c r="G446" s="4">
        <v>20</v>
      </c>
      <c r="H446" s="4">
        <v>11</v>
      </c>
      <c r="I446" s="4">
        <v>17</v>
      </c>
      <c r="J446" s="4">
        <f t="shared" si="6"/>
        <v>48</v>
      </c>
    </row>
    <row r="447" spans="1:11" x14ac:dyDescent="0.25">
      <c r="A447" s="37" t="s">
        <v>1488</v>
      </c>
      <c r="B447" s="1" t="s">
        <v>675</v>
      </c>
      <c r="C447" s="2">
        <v>2390</v>
      </c>
      <c r="D447" s="2" t="s">
        <v>86</v>
      </c>
      <c r="E447" s="3">
        <v>3</v>
      </c>
      <c r="F447" s="55">
        <v>0.22857142857142856</v>
      </c>
      <c r="G447" s="4">
        <v>221</v>
      </c>
      <c r="H447" s="4">
        <v>214</v>
      </c>
      <c r="I447" s="4">
        <v>211</v>
      </c>
      <c r="J447" s="4">
        <f t="shared" si="6"/>
        <v>646</v>
      </c>
    </row>
    <row r="448" spans="1:11" x14ac:dyDescent="0.25">
      <c r="A448" s="1">
        <v>1160</v>
      </c>
      <c r="B448" s="1" t="s">
        <v>648</v>
      </c>
      <c r="C448" s="2">
        <v>2132</v>
      </c>
      <c r="D448" s="2" t="s">
        <v>11</v>
      </c>
      <c r="E448" s="3">
        <v>1</v>
      </c>
      <c r="F448" s="55">
        <v>0.38793103448275862</v>
      </c>
      <c r="G448" s="4">
        <v>26</v>
      </c>
      <c r="H448" s="4">
        <v>39</v>
      </c>
      <c r="I448" s="4">
        <v>33</v>
      </c>
      <c r="J448" s="4">
        <f t="shared" si="6"/>
        <v>98</v>
      </c>
    </row>
    <row r="449" spans="1:10" x14ac:dyDescent="0.25">
      <c r="A449" s="1">
        <v>32416</v>
      </c>
      <c r="B449" s="1" t="s">
        <v>852</v>
      </c>
      <c r="C449" s="2">
        <v>4228</v>
      </c>
      <c r="D449" s="2" t="s">
        <v>548</v>
      </c>
      <c r="E449" s="3">
        <v>1</v>
      </c>
      <c r="F449" s="55">
        <v>0.51369863013698636</v>
      </c>
      <c r="G449" s="4">
        <v>117</v>
      </c>
      <c r="H449" s="4">
        <v>107</v>
      </c>
      <c r="I449" s="4">
        <v>106</v>
      </c>
      <c r="J449" s="4">
        <f t="shared" si="6"/>
        <v>330</v>
      </c>
    </row>
    <row r="450" spans="1:10" x14ac:dyDescent="0.25">
      <c r="A450" s="1">
        <v>32416</v>
      </c>
      <c r="B450" s="1" t="s">
        <v>852</v>
      </c>
      <c r="C450" s="2">
        <v>1919</v>
      </c>
      <c r="D450" s="2" t="s">
        <v>547</v>
      </c>
      <c r="E450" s="3">
        <v>1</v>
      </c>
      <c r="F450" s="55">
        <v>0.38461538461538464</v>
      </c>
      <c r="G450" s="4">
        <v>6</v>
      </c>
      <c r="H450" s="4">
        <v>7</v>
      </c>
      <c r="I450" s="4">
        <v>9</v>
      </c>
      <c r="J450" s="4">
        <f t="shared" si="6"/>
        <v>22</v>
      </c>
    </row>
    <row r="451" spans="1:10" x14ac:dyDescent="0.25">
      <c r="A451" s="36" t="s">
        <v>1392</v>
      </c>
      <c r="B451" s="1" t="s">
        <v>730</v>
      </c>
      <c r="C451" s="2">
        <v>3524</v>
      </c>
      <c r="D451" s="2" t="s">
        <v>235</v>
      </c>
      <c r="E451" s="3">
        <v>3</v>
      </c>
      <c r="F451" s="55">
        <v>0.11145510835913312</v>
      </c>
      <c r="G451" s="4">
        <v>256</v>
      </c>
      <c r="H451" s="4">
        <v>238</v>
      </c>
      <c r="I451" s="4">
        <v>245</v>
      </c>
      <c r="J451" s="4">
        <f t="shared" si="6"/>
        <v>739</v>
      </c>
    </row>
    <row r="452" spans="1:10" x14ac:dyDescent="0.25">
      <c r="A452" s="36" t="s">
        <v>1392</v>
      </c>
      <c r="B452" s="1" t="s">
        <v>730</v>
      </c>
      <c r="C452" s="2">
        <v>5244</v>
      </c>
      <c r="D452" s="2" t="s">
        <v>236</v>
      </c>
      <c r="E452" s="3">
        <v>3</v>
      </c>
      <c r="F452" s="55">
        <v>0.26666666666666666</v>
      </c>
      <c r="G452" s="4">
        <v>10</v>
      </c>
      <c r="H452" s="4">
        <v>0</v>
      </c>
      <c r="I452" s="4">
        <v>0</v>
      </c>
      <c r="J452" s="4">
        <f t="shared" si="6"/>
        <v>10</v>
      </c>
    </row>
    <row r="453" spans="1:10" x14ac:dyDescent="0.25">
      <c r="A453" s="36" t="s">
        <v>1392</v>
      </c>
      <c r="B453" s="1" t="s">
        <v>730</v>
      </c>
      <c r="C453" s="2">
        <v>1756</v>
      </c>
      <c r="D453" s="2" t="s">
        <v>233</v>
      </c>
      <c r="E453" s="3">
        <v>3</v>
      </c>
      <c r="F453" s="55">
        <v>0.40625</v>
      </c>
      <c r="G453" s="4">
        <v>2</v>
      </c>
      <c r="H453" s="4">
        <v>8</v>
      </c>
      <c r="I453" s="4">
        <v>22</v>
      </c>
      <c r="J453" s="4">
        <f t="shared" ref="J453:J516" si="7">+G453+H453+I453</f>
        <v>32</v>
      </c>
    </row>
    <row r="454" spans="1:10" x14ac:dyDescent="0.25">
      <c r="A454" s="36" t="s">
        <v>1392</v>
      </c>
      <c r="B454" s="1" t="s">
        <v>730</v>
      </c>
      <c r="C454" s="2">
        <v>1854</v>
      </c>
      <c r="D454" s="2" t="s">
        <v>234</v>
      </c>
      <c r="E454" s="3">
        <v>3</v>
      </c>
      <c r="F454" s="55">
        <v>9.6774193548387094E-2</v>
      </c>
      <c r="G454" s="4">
        <v>7</v>
      </c>
      <c r="H454" s="4">
        <v>8</v>
      </c>
      <c r="I454" s="4">
        <v>6</v>
      </c>
      <c r="J454" s="4">
        <f t="shared" si="7"/>
        <v>21</v>
      </c>
    </row>
    <row r="455" spans="1:10" x14ac:dyDescent="0.25">
      <c r="A455" s="36" t="s">
        <v>1400</v>
      </c>
      <c r="B455" s="1" t="s">
        <v>867</v>
      </c>
      <c r="C455" s="2">
        <v>1735</v>
      </c>
      <c r="D455" s="2" t="s">
        <v>579</v>
      </c>
      <c r="E455" s="3">
        <v>3</v>
      </c>
      <c r="F455" s="55">
        <v>0.48571428571428571</v>
      </c>
      <c r="G455" s="4">
        <v>1</v>
      </c>
      <c r="H455" s="4">
        <v>6</v>
      </c>
      <c r="I455" s="4">
        <v>25</v>
      </c>
      <c r="J455" s="4">
        <f t="shared" si="7"/>
        <v>32</v>
      </c>
    </row>
    <row r="456" spans="1:10" x14ac:dyDescent="0.25">
      <c r="A456" s="36" t="s">
        <v>1400</v>
      </c>
      <c r="B456" s="1" t="s">
        <v>867</v>
      </c>
      <c r="C456" s="2">
        <v>4326</v>
      </c>
      <c r="D456" s="2" t="s">
        <v>580</v>
      </c>
      <c r="E456" s="3">
        <v>3</v>
      </c>
      <c r="F456" s="55">
        <v>0.47407407407407409</v>
      </c>
      <c r="G456" s="4">
        <v>163</v>
      </c>
      <c r="H456" s="4">
        <v>152</v>
      </c>
      <c r="I456" s="4">
        <v>178</v>
      </c>
      <c r="J456" s="4">
        <f t="shared" si="7"/>
        <v>493</v>
      </c>
    </row>
    <row r="457" spans="1:10" x14ac:dyDescent="0.25">
      <c r="A457" s="1">
        <v>38320</v>
      </c>
      <c r="B457" s="1" t="s">
        <v>891</v>
      </c>
      <c r="C457" s="2">
        <v>3204</v>
      </c>
      <c r="D457" s="2" t="s">
        <v>615</v>
      </c>
      <c r="E457" s="3">
        <v>1</v>
      </c>
      <c r="F457" s="55">
        <v>0.53846153846153844</v>
      </c>
      <c r="G457" s="4">
        <v>16</v>
      </c>
      <c r="H457" s="4">
        <v>13</v>
      </c>
      <c r="I457" s="4">
        <v>9</v>
      </c>
      <c r="J457" s="4">
        <f t="shared" si="7"/>
        <v>38</v>
      </c>
    </row>
    <row r="458" spans="1:10" x14ac:dyDescent="0.25">
      <c r="A458" s="1">
        <v>13160</v>
      </c>
      <c r="B458" s="1" t="s">
        <v>699</v>
      </c>
      <c r="C458" s="2">
        <v>3516</v>
      </c>
      <c r="D458" s="2" t="s">
        <v>127</v>
      </c>
      <c r="E458" s="3">
        <v>1</v>
      </c>
      <c r="F458" s="55">
        <v>0.70703125</v>
      </c>
      <c r="G458" s="4">
        <v>120</v>
      </c>
      <c r="H458" s="4">
        <v>119</v>
      </c>
      <c r="I458" s="4">
        <v>125</v>
      </c>
      <c r="J458" s="4">
        <f t="shared" si="7"/>
        <v>364</v>
      </c>
    </row>
    <row r="459" spans="1:10" x14ac:dyDescent="0.25">
      <c r="A459" s="36" t="s">
        <v>1307</v>
      </c>
      <c r="B459" s="1" t="s">
        <v>819</v>
      </c>
      <c r="C459" s="2">
        <v>2879</v>
      </c>
      <c r="D459" s="2" t="s">
        <v>434</v>
      </c>
      <c r="E459" s="3">
        <v>2</v>
      </c>
      <c r="F459" s="55">
        <v>0.37307692307692308</v>
      </c>
      <c r="G459" s="4">
        <v>58</v>
      </c>
      <c r="H459" s="4">
        <v>78</v>
      </c>
      <c r="I459" s="4">
        <v>63</v>
      </c>
      <c r="J459" s="4">
        <f t="shared" si="7"/>
        <v>199</v>
      </c>
    </row>
    <row r="460" spans="1:10" x14ac:dyDescent="0.25">
      <c r="A460" s="36" t="s">
        <v>1307</v>
      </c>
      <c r="B460" s="1" t="s">
        <v>819</v>
      </c>
      <c r="C460" s="2">
        <v>1963</v>
      </c>
      <c r="D460" s="2" t="s">
        <v>433</v>
      </c>
      <c r="E460" s="3">
        <v>2</v>
      </c>
      <c r="F460" s="55">
        <v>0.5</v>
      </c>
      <c r="G460" s="4">
        <v>0</v>
      </c>
      <c r="H460" s="4">
        <v>8</v>
      </c>
      <c r="I460" s="4">
        <v>6</v>
      </c>
      <c r="J460" s="4">
        <f t="shared" si="7"/>
        <v>14</v>
      </c>
    </row>
    <row r="461" spans="1:10" x14ac:dyDescent="0.25">
      <c r="A461" s="36" t="s">
        <v>1457</v>
      </c>
      <c r="B461" s="1" t="s">
        <v>720</v>
      </c>
      <c r="C461" s="2">
        <v>3327</v>
      </c>
      <c r="D461" s="2" t="s">
        <v>178</v>
      </c>
      <c r="E461" s="3">
        <v>3</v>
      </c>
      <c r="F461" s="55">
        <v>0.74442988204456095</v>
      </c>
      <c r="G461" s="4">
        <v>195</v>
      </c>
      <c r="H461" s="4">
        <v>158</v>
      </c>
      <c r="I461" s="4">
        <v>218</v>
      </c>
      <c r="J461" s="4">
        <f t="shared" si="7"/>
        <v>571</v>
      </c>
    </row>
    <row r="462" spans="1:10" x14ac:dyDescent="0.25">
      <c r="A462" s="36" t="s">
        <v>1457</v>
      </c>
      <c r="B462" s="1" t="s">
        <v>720</v>
      </c>
      <c r="C462" s="2">
        <v>3778</v>
      </c>
      <c r="D462" s="2" t="s">
        <v>180</v>
      </c>
      <c r="E462" s="3">
        <v>3</v>
      </c>
      <c r="F462" s="55">
        <v>0.92063492063492058</v>
      </c>
      <c r="G462" s="4">
        <v>7</v>
      </c>
      <c r="H462" s="4">
        <v>26</v>
      </c>
      <c r="I462" s="4">
        <v>28</v>
      </c>
      <c r="J462" s="4">
        <f t="shared" si="7"/>
        <v>61</v>
      </c>
    </row>
    <row r="463" spans="1:10" x14ac:dyDescent="0.25">
      <c r="A463" s="36" t="s">
        <v>1457</v>
      </c>
      <c r="B463" s="1" t="s">
        <v>720</v>
      </c>
      <c r="C463" s="2">
        <v>2234</v>
      </c>
      <c r="D463" s="2" t="s">
        <v>172</v>
      </c>
      <c r="E463" s="3">
        <v>3</v>
      </c>
      <c r="F463" s="55">
        <v>0.20950533462657614</v>
      </c>
      <c r="G463" s="4">
        <v>273</v>
      </c>
      <c r="H463" s="4">
        <v>271</v>
      </c>
      <c r="I463" s="4">
        <v>234</v>
      </c>
      <c r="J463" s="4">
        <f t="shared" si="7"/>
        <v>778</v>
      </c>
    </row>
    <row r="464" spans="1:10" x14ac:dyDescent="0.25">
      <c r="A464" s="36" t="s">
        <v>1457</v>
      </c>
      <c r="B464" s="1" t="s">
        <v>720</v>
      </c>
      <c r="C464" s="2">
        <v>5405</v>
      </c>
      <c r="D464" s="2" t="s">
        <v>183</v>
      </c>
      <c r="E464" s="3">
        <v>3</v>
      </c>
      <c r="F464" s="55">
        <v>0.625</v>
      </c>
      <c r="G464" s="4">
        <v>2</v>
      </c>
      <c r="H464" s="4">
        <v>14</v>
      </c>
      <c r="I464" s="4">
        <v>80</v>
      </c>
      <c r="J464" s="4">
        <f t="shared" si="7"/>
        <v>96</v>
      </c>
    </row>
    <row r="465" spans="1:10" x14ac:dyDescent="0.25">
      <c r="A465" s="36" t="s">
        <v>1457</v>
      </c>
      <c r="B465" s="1" t="s">
        <v>720</v>
      </c>
      <c r="C465" s="2">
        <v>3479</v>
      </c>
      <c r="D465" s="2" t="s">
        <v>179</v>
      </c>
      <c r="E465" s="3">
        <v>3</v>
      </c>
      <c r="F465" s="55">
        <v>0.30569514237855944</v>
      </c>
      <c r="G465" s="4">
        <v>293</v>
      </c>
      <c r="H465" s="4">
        <v>289</v>
      </c>
      <c r="I465" s="4">
        <v>292</v>
      </c>
      <c r="J465" s="4">
        <f t="shared" si="7"/>
        <v>874</v>
      </c>
    </row>
    <row r="466" spans="1:10" x14ac:dyDescent="0.25">
      <c r="A466" s="36" t="s">
        <v>1457</v>
      </c>
      <c r="B466" s="1" t="s">
        <v>720</v>
      </c>
      <c r="C466" s="2">
        <v>1635</v>
      </c>
      <c r="D466" s="2" t="s">
        <v>167</v>
      </c>
      <c r="E466" s="3">
        <v>3</v>
      </c>
      <c r="F466" s="55">
        <v>0.74431818181818177</v>
      </c>
      <c r="G466" s="4">
        <v>25</v>
      </c>
      <c r="H466" s="4">
        <v>83</v>
      </c>
      <c r="I466" s="4">
        <v>231</v>
      </c>
      <c r="J466" s="4">
        <f t="shared" si="7"/>
        <v>339</v>
      </c>
    </row>
    <row r="467" spans="1:10" x14ac:dyDescent="0.25">
      <c r="A467" s="36" t="s">
        <v>1457</v>
      </c>
      <c r="B467" s="1" t="s">
        <v>720</v>
      </c>
      <c r="C467" s="2">
        <v>5406</v>
      </c>
      <c r="D467" s="2" t="s">
        <v>184</v>
      </c>
      <c r="E467" s="3">
        <v>3</v>
      </c>
      <c r="F467" s="55">
        <v>0.44354838709677419</v>
      </c>
      <c r="G467" s="4">
        <v>0</v>
      </c>
      <c r="H467" s="4">
        <v>0</v>
      </c>
      <c r="I467" s="4">
        <v>124</v>
      </c>
      <c r="J467" s="4">
        <f t="shared" si="7"/>
        <v>124</v>
      </c>
    </row>
    <row r="468" spans="1:10" x14ac:dyDescent="0.25">
      <c r="A468" s="36" t="s">
        <v>1457</v>
      </c>
      <c r="B468" s="1" t="s">
        <v>720</v>
      </c>
      <c r="C468" s="2">
        <v>1751</v>
      </c>
      <c r="D468" s="2" t="s">
        <v>168</v>
      </c>
      <c r="E468" s="3">
        <v>3</v>
      </c>
      <c r="F468" s="55">
        <v>0.2</v>
      </c>
      <c r="G468" s="4">
        <v>0</v>
      </c>
      <c r="H468" s="4">
        <v>0</v>
      </c>
      <c r="I468" s="4">
        <v>10</v>
      </c>
      <c r="J468" s="4">
        <f t="shared" si="7"/>
        <v>10</v>
      </c>
    </row>
    <row r="469" spans="1:10" x14ac:dyDescent="0.25">
      <c r="A469" s="36" t="s">
        <v>1457</v>
      </c>
      <c r="B469" s="1" t="s">
        <v>720</v>
      </c>
      <c r="C469" s="2">
        <v>2285</v>
      </c>
      <c r="D469" s="2" t="s">
        <v>173</v>
      </c>
      <c r="E469" s="3">
        <v>3</v>
      </c>
      <c r="F469" s="55">
        <v>9.8504383702939666E-2</v>
      </c>
      <c r="G469" s="4">
        <v>533</v>
      </c>
      <c r="H469" s="4">
        <v>459</v>
      </c>
      <c r="I469" s="4">
        <v>443</v>
      </c>
      <c r="J469" s="4">
        <f t="shared" si="7"/>
        <v>1435</v>
      </c>
    </row>
    <row r="470" spans="1:10" x14ac:dyDescent="0.25">
      <c r="A470" s="36" t="s">
        <v>1457</v>
      </c>
      <c r="B470" s="1" t="s">
        <v>720</v>
      </c>
      <c r="C470" s="2">
        <v>3096</v>
      </c>
      <c r="D470" s="2" t="s">
        <v>176</v>
      </c>
      <c r="E470" s="3">
        <v>3</v>
      </c>
      <c r="F470" s="55">
        <v>0.62652869238005648</v>
      </c>
      <c r="G470" s="4">
        <v>267</v>
      </c>
      <c r="H470" s="4">
        <v>261</v>
      </c>
      <c r="I470" s="4">
        <v>270</v>
      </c>
      <c r="J470" s="4">
        <f t="shared" si="7"/>
        <v>798</v>
      </c>
    </row>
    <row r="471" spans="1:10" x14ac:dyDescent="0.25">
      <c r="A471" s="36" t="s">
        <v>1457</v>
      </c>
      <c r="B471" s="1" t="s">
        <v>720</v>
      </c>
      <c r="C471" s="2">
        <v>3276</v>
      </c>
      <c r="D471" s="2" t="s">
        <v>177</v>
      </c>
      <c r="E471" s="3">
        <v>3</v>
      </c>
      <c r="F471" s="55">
        <v>0.27487473156764497</v>
      </c>
      <c r="G471" s="4">
        <v>361</v>
      </c>
      <c r="H471" s="4">
        <v>352</v>
      </c>
      <c r="I471" s="4">
        <v>322</v>
      </c>
      <c r="J471" s="4">
        <f t="shared" si="7"/>
        <v>1035</v>
      </c>
    </row>
    <row r="472" spans="1:10" x14ac:dyDescent="0.25">
      <c r="A472" s="36" t="s">
        <v>1457</v>
      </c>
      <c r="B472" s="1" t="s">
        <v>720</v>
      </c>
      <c r="C472" s="2">
        <v>2182</v>
      </c>
      <c r="D472" s="2" t="s">
        <v>170</v>
      </c>
      <c r="E472" s="3">
        <v>3</v>
      </c>
      <c r="F472" s="55">
        <v>0.64691558441558439</v>
      </c>
      <c r="G472" s="4">
        <v>323</v>
      </c>
      <c r="H472" s="4">
        <v>284</v>
      </c>
      <c r="I472" s="4">
        <v>322</v>
      </c>
      <c r="J472" s="4">
        <f t="shared" si="7"/>
        <v>929</v>
      </c>
    </row>
    <row r="473" spans="1:10" x14ac:dyDescent="0.25">
      <c r="A473" s="36" t="s">
        <v>1457</v>
      </c>
      <c r="B473" s="1" t="s">
        <v>720</v>
      </c>
      <c r="C473" s="2">
        <v>1856</v>
      </c>
      <c r="D473" s="2" t="s">
        <v>169</v>
      </c>
      <c r="E473" s="3">
        <v>3</v>
      </c>
      <c r="F473" s="55">
        <v>8.9795918367346933E-2</v>
      </c>
      <c r="G473" s="4">
        <v>66</v>
      </c>
      <c r="H473" s="4">
        <v>57</v>
      </c>
      <c r="I473" s="4">
        <v>49</v>
      </c>
      <c r="J473" s="4">
        <f t="shared" si="7"/>
        <v>172</v>
      </c>
    </row>
    <row r="474" spans="1:10" x14ac:dyDescent="0.25">
      <c r="A474" s="36" t="s">
        <v>1457</v>
      </c>
      <c r="B474" s="1" t="s">
        <v>720</v>
      </c>
      <c r="C474" s="2">
        <v>5046</v>
      </c>
      <c r="D474" s="2" t="s">
        <v>182</v>
      </c>
      <c r="E474" s="3">
        <v>3</v>
      </c>
      <c r="F474" s="55">
        <v>0.2</v>
      </c>
      <c r="G474" s="4">
        <v>4</v>
      </c>
      <c r="H474" s="4">
        <v>3</v>
      </c>
      <c r="I474" s="4">
        <v>5</v>
      </c>
      <c r="J474" s="4">
        <f t="shared" si="7"/>
        <v>12</v>
      </c>
    </row>
    <row r="475" spans="1:10" x14ac:dyDescent="0.25">
      <c r="A475" s="36" t="s">
        <v>1457</v>
      </c>
      <c r="B475" s="1" t="s">
        <v>720</v>
      </c>
      <c r="C475" s="2">
        <v>1547</v>
      </c>
      <c r="D475" s="2" t="s">
        <v>165</v>
      </c>
      <c r="E475" s="3">
        <v>3</v>
      </c>
      <c r="F475" s="55">
        <v>0.3125</v>
      </c>
      <c r="G475" s="4">
        <v>3</v>
      </c>
      <c r="H475" s="4">
        <v>17</v>
      </c>
      <c r="I475" s="4">
        <v>28</v>
      </c>
      <c r="J475" s="4">
        <f t="shared" si="7"/>
        <v>48</v>
      </c>
    </row>
    <row r="476" spans="1:10" x14ac:dyDescent="0.25">
      <c r="A476" s="36" t="s">
        <v>1457</v>
      </c>
      <c r="B476" s="1" t="s">
        <v>720</v>
      </c>
      <c r="C476" s="2">
        <v>2220</v>
      </c>
      <c r="D476" s="2" t="s">
        <v>171</v>
      </c>
      <c r="E476" s="3">
        <v>3</v>
      </c>
      <c r="F476" s="55">
        <v>9.8612487611496533E-2</v>
      </c>
      <c r="G476" s="4">
        <v>509</v>
      </c>
      <c r="H476" s="4">
        <v>497</v>
      </c>
      <c r="I476" s="4">
        <v>468</v>
      </c>
      <c r="J476" s="4">
        <f t="shared" si="7"/>
        <v>1474</v>
      </c>
    </row>
    <row r="477" spans="1:10" x14ac:dyDescent="0.25">
      <c r="A477" s="36" t="s">
        <v>1457</v>
      </c>
      <c r="B477" s="1" t="s">
        <v>720</v>
      </c>
      <c r="C477" s="2">
        <v>2392</v>
      </c>
      <c r="D477" s="2" t="s">
        <v>175</v>
      </c>
      <c r="E477" s="3">
        <v>3</v>
      </c>
      <c r="F477" s="55">
        <v>0.55568053993250843</v>
      </c>
      <c r="G477" s="4">
        <v>223</v>
      </c>
      <c r="H477" s="4">
        <v>218</v>
      </c>
      <c r="I477" s="4">
        <v>219</v>
      </c>
      <c r="J477" s="4">
        <f t="shared" si="7"/>
        <v>660</v>
      </c>
    </row>
    <row r="478" spans="1:10" x14ac:dyDescent="0.25">
      <c r="A478" s="36" t="s">
        <v>1457</v>
      </c>
      <c r="B478" s="1" t="s">
        <v>720</v>
      </c>
      <c r="C478" s="2">
        <v>1596</v>
      </c>
      <c r="D478" s="2" t="s">
        <v>166</v>
      </c>
      <c r="E478" s="3">
        <v>3</v>
      </c>
      <c r="F478" s="55">
        <v>0.85514018691588789</v>
      </c>
      <c r="G478" s="4">
        <v>56</v>
      </c>
      <c r="H478" s="4">
        <v>57</v>
      </c>
      <c r="I478" s="4">
        <v>70</v>
      </c>
      <c r="J478" s="4">
        <f t="shared" si="7"/>
        <v>183</v>
      </c>
    </row>
    <row r="479" spans="1:10" x14ac:dyDescent="0.25">
      <c r="A479" s="36" t="s">
        <v>1457</v>
      </c>
      <c r="B479" s="1" t="s">
        <v>720</v>
      </c>
      <c r="C479" s="2">
        <v>2306</v>
      </c>
      <c r="D479" s="2" t="s">
        <v>174</v>
      </c>
      <c r="E479" s="3">
        <v>3</v>
      </c>
      <c r="F479" s="55">
        <v>0.29854096520763185</v>
      </c>
      <c r="G479" s="4">
        <v>471</v>
      </c>
      <c r="H479" s="4">
        <v>448</v>
      </c>
      <c r="I479" s="4">
        <v>444</v>
      </c>
      <c r="J479" s="4">
        <f t="shared" si="7"/>
        <v>1363</v>
      </c>
    </row>
    <row r="480" spans="1:10" x14ac:dyDescent="0.25">
      <c r="A480" s="36" t="s">
        <v>1457</v>
      </c>
      <c r="B480" s="1" t="s">
        <v>720</v>
      </c>
      <c r="C480" s="2">
        <v>3868</v>
      </c>
      <c r="D480" s="2" t="s">
        <v>181</v>
      </c>
      <c r="E480" s="3">
        <v>3</v>
      </c>
      <c r="F480" s="55">
        <v>0.27443609022556392</v>
      </c>
      <c r="G480" s="4">
        <v>49</v>
      </c>
      <c r="H480" s="4">
        <v>55</v>
      </c>
      <c r="I480" s="4">
        <v>122</v>
      </c>
      <c r="J480" s="4">
        <f t="shared" si="7"/>
        <v>226</v>
      </c>
    </row>
    <row r="481" spans="1:11" x14ac:dyDescent="0.25">
      <c r="A481" s="36" t="s">
        <v>1409</v>
      </c>
      <c r="B481" s="1" t="s">
        <v>822</v>
      </c>
      <c r="C481" s="2">
        <v>1537</v>
      </c>
      <c r="D481" s="2" t="s">
        <v>439</v>
      </c>
      <c r="E481" s="3">
        <v>3</v>
      </c>
      <c r="F481" s="55">
        <v>0.55555555555555558</v>
      </c>
      <c r="G481" s="4">
        <v>17</v>
      </c>
      <c r="H481" s="4">
        <v>62</v>
      </c>
      <c r="I481" s="4">
        <v>147</v>
      </c>
      <c r="J481" s="4">
        <f t="shared" si="7"/>
        <v>226</v>
      </c>
    </row>
    <row r="482" spans="1:11" x14ac:dyDescent="0.25">
      <c r="A482" s="36" t="s">
        <v>1409</v>
      </c>
      <c r="B482" s="1" t="s">
        <v>822</v>
      </c>
      <c r="C482" s="2">
        <v>2150</v>
      </c>
      <c r="D482" s="2" t="s">
        <v>440</v>
      </c>
      <c r="E482" s="3">
        <v>3</v>
      </c>
      <c r="F482" s="55">
        <v>0.47319148936170213</v>
      </c>
      <c r="G482" s="4">
        <v>290</v>
      </c>
      <c r="H482" s="4">
        <v>252</v>
      </c>
      <c r="I482" s="4">
        <v>313</v>
      </c>
      <c r="J482" s="4">
        <f t="shared" si="7"/>
        <v>855</v>
      </c>
    </row>
    <row r="483" spans="1:11" x14ac:dyDescent="0.25">
      <c r="A483" s="36" t="s">
        <v>1424</v>
      </c>
      <c r="B483" s="1" t="s">
        <v>897</v>
      </c>
      <c r="C483" s="2">
        <v>2388</v>
      </c>
      <c r="D483" s="2" t="s">
        <v>626</v>
      </c>
      <c r="E483" s="3">
        <v>3</v>
      </c>
      <c r="F483" s="55">
        <v>0.44081272084805656</v>
      </c>
      <c r="G483" s="4">
        <v>251</v>
      </c>
      <c r="H483" s="4">
        <v>306</v>
      </c>
      <c r="I483" s="4">
        <v>283</v>
      </c>
      <c r="J483" s="4">
        <f t="shared" si="7"/>
        <v>840</v>
      </c>
    </row>
    <row r="484" spans="1:11" x14ac:dyDescent="0.25">
      <c r="A484" s="36" t="s">
        <v>1424</v>
      </c>
      <c r="B484" s="1" t="s">
        <v>897</v>
      </c>
      <c r="C484" s="2">
        <v>4272</v>
      </c>
      <c r="D484" s="2" t="s">
        <v>627</v>
      </c>
      <c r="E484" s="3">
        <v>3</v>
      </c>
      <c r="F484" s="55">
        <v>0.4861111111111111</v>
      </c>
      <c r="G484" s="4">
        <v>8</v>
      </c>
      <c r="H484" s="4">
        <v>17</v>
      </c>
      <c r="I484" s="4">
        <v>42</v>
      </c>
      <c r="J484" s="4">
        <f t="shared" si="7"/>
        <v>67</v>
      </c>
    </row>
    <row r="485" spans="1:11" x14ac:dyDescent="0.25">
      <c r="A485" s="1">
        <v>26070</v>
      </c>
      <c r="B485" s="1" t="s">
        <v>799</v>
      </c>
      <c r="C485" s="2">
        <v>5226</v>
      </c>
      <c r="D485" s="2" t="s">
        <v>377</v>
      </c>
      <c r="E485" s="3">
        <v>1</v>
      </c>
      <c r="F485" s="55">
        <v>0.32500000000000001</v>
      </c>
      <c r="G485" s="4">
        <v>18</v>
      </c>
      <c r="H485" s="4">
        <v>23</v>
      </c>
      <c r="I485" s="4">
        <v>25</v>
      </c>
      <c r="J485" s="4">
        <f t="shared" si="7"/>
        <v>66</v>
      </c>
      <c r="K485" t="s">
        <v>1525</v>
      </c>
    </row>
    <row r="486" spans="1:11" x14ac:dyDescent="0.25">
      <c r="A486" s="37" t="s">
        <v>1365</v>
      </c>
      <c r="B486" s="1" t="s">
        <v>664</v>
      </c>
      <c r="C486" s="2">
        <v>2471</v>
      </c>
      <c r="D486" s="2" t="s">
        <v>45</v>
      </c>
      <c r="E486" s="3">
        <v>3</v>
      </c>
      <c r="F486" s="55">
        <v>0.35540838852097129</v>
      </c>
      <c r="G486" s="4">
        <v>226</v>
      </c>
      <c r="H486" s="4">
        <v>218</v>
      </c>
      <c r="I486" s="4">
        <v>234</v>
      </c>
      <c r="J486" s="4">
        <f t="shared" si="7"/>
        <v>678</v>
      </c>
    </row>
    <row r="487" spans="1:11" x14ac:dyDescent="0.25">
      <c r="A487" s="37" t="s">
        <v>1365</v>
      </c>
      <c r="B487" s="1" t="s">
        <v>664</v>
      </c>
      <c r="C487" s="2">
        <v>1708</v>
      </c>
      <c r="D487" s="2" t="s">
        <v>44</v>
      </c>
      <c r="E487" s="3">
        <v>3</v>
      </c>
      <c r="F487" s="55">
        <v>0.16666666666666666</v>
      </c>
      <c r="G487" s="4">
        <v>0</v>
      </c>
      <c r="H487" s="4">
        <v>1</v>
      </c>
      <c r="I487" s="4">
        <v>3</v>
      </c>
      <c r="J487" s="4">
        <f t="shared" si="7"/>
        <v>4</v>
      </c>
    </row>
    <row r="488" spans="1:11" x14ac:dyDescent="0.25">
      <c r="A488" s="36" t="s">
        <v>1468</v>
      </c>
      <c r="B488" s="1" t="s">
        <v>781</v>
      </c>
      <c r="C488" s="2">
        <v>4288</v>
      </c>
      <c r="D488" s="2" t="s">
        <v>345</v>
      </c>
      <c r="E488" s="3">
        <v>3</v>
      </c>
      <c r="F488" s="55">
        <v>0.66666666666666663</v>
      </c>
      <c r="G488" s="4">
        <v>24</v>
      </c>
      <c r="H488" s="4">
        <v>59</v>
      </c>
      <c r="I488" s="4">
        <v>120</v>
      </c>
      <c r="J488" s="4">
        <f t="shared" si="7"/>
        <v>203</v>
      </c>
    </row>
    <row r="489" spans="1:11" x14ac:dyDescent="0.25">
      <c r="A489" s="36" t="s">
        <v>1468</v>
      </c>
      <c r="B489" s="1" t="s">
        <v>781</v>
      </c>
      <c r="C489" s="2">
        <v>3241</v>
      </c>
      <c r="D489" s="2" t="s">
        <v>344</v>
      </c>
      <c r="E489" s="3">
        <v>3</v>
      </c>
      <c r="F489" s="55">
        <v>0.57760314341846763</v>
      </c>
      <c r="G489" s="4">
        <v>384</v>
      </c>
      <c r="H489" s="4">
        <v>317</v>
      </c>
      <c r="I489" s="4">
        <v>317</v>
      </c>
      <c r="J489" s="4">
        <f t="shared" si="7"/>
        <v>1018</v>
      </c>
    </row>
    <row r="490" spans="1:11" x14ac:dyDescent="0.25">
      <c r="A490" s="36" t="s">
        <v>1455</v>
      </c>
      <c r="B490" s="1" t="s">
        <v>735</v>
      </c>
      <c r="C490" s="2">
        <v>3343</v>
      </c>
      <c r="D490" s="2" t="s">
        <v>253</v>
      </c>
      <c r="E490" s="3">
        <v>3</v>
      </c>
      <c r="F490" s="55">
        <v>0.28284182305630029</v>
      </c>
      <c r="G490" s="4">
        <v>383</v>
      </c>
      <c r="H490" s="4">
        <v>358</v>
      </c>
      <c r="I490" s="4">
        <v>352</v>
      </c>
      <c r="J490" s="4">
        <f t="shared" si="7"/>
        <v>1093</v>
      </c>
    </row>
    <row r="491" spans="1:11" x14ac:dyDescent="0.25">
      <c r="A491" s="36" t="s">
        <v>1455</v>
      </c>
      <c r="B491" s="1" t="s">
        <v>735</v>
      </c>
      <c r="C491" s="2">
        <v>1771</v>
      </c>
      <c r="D491" s="2" t="s">
        <v>252</v>
      </c>
      <c r="E491" s="3">
        <v>3</v>
      </c>
      <c r="F491" s="55">
        <v>0</v>
      </c>
      <c r="G491" s="4">
        <v>0</v>
      </c>
      <c r="H491" s="4">
        <v>2</v>
      </c>
      <c r="I491" s="4">
        <v>3</v>
      </c>
      <c r="J491" s="4">
        <f t="shared" si="7"/>
        <v>5</v>
      </c>
    </row>
    <row r="492" spans="1:11" x14ac:dyDescent="0.25">
      <c r="A492" s="36" t="s">
        <v>1455</v>
      </c>
      <c r="B492" s="1" t="s">
        <v>735</v>
      </c>
      <c r="C492" s="2">
        <v>1667</v>
      </c>
      <c r="D492" s="2" t="s">
        <v>251</v>
      </c>
      <c r="E492" s="3">
        <v>3</v>
      </c>
      <c r="F492" s="55">
        <v>0.15384615384615385</v>
      </c>
      <c r="G492" s="4">
        <v>3</v>
      </c>
      <c r="H492" s="4">
        <v>0</v>
      </c>
      <c r="I492" s="4">
        <v>5</v>
      </c>
      <c r="J492" s="4">
        <f t="shared" si="7"/>
        <v>8</v>
      </c>
    </row>
    <row r="493" spans="1:11" x14ac:dyDescent="0.25">
      <c r="A493" s="36" t="s">
        <v>1455</v>
      </c>
      <c r="B493" s="1" t="s">
        <v>735</v>
      </c>
      <c r="C493" s="2">
        <v>3921</v>
      </c>
      <c r="D493" s="2" t="s">
        <v>254</v>
      </c>
      <c r="E493" s="3">
        <v>3</v>
      </c>
      <c r="F493" s="55">
        <v>0.28926132836747359</v>
      </c>
      <c r="G493" s="4">
        <v>379</v>
      </c>
      <c r="H493" s="4">
        <v>371</v>
      </c>
      <c r="I493" s="4">
        <v>434</v>
      </c>
      <c r="J493" s="4">
        <f t="shared" si="7"/>
        <v>1184</v>
      </c>
    </row>
    <row r="494" spans="1:11" x14ac:dyDescent="0.25">
      <c r="A494" s="1">
        <v>17404</v>
      </c>
      <c r="B494" s="1" t="s">
        <v>727</v>
      </c>
      <c r="C494" s="2">
        <v>2513</v>
      </c>
      <c r="D494" s="2" t="s">
        <v>222</v>
      </c>
      <c r="E494" s="3">
        <v>1</v>
      </c>
      <c r="F494" s="55">
        <v>0.8571428571428571</v>
      </c>
      <c r="G494" s="4">
        <v>2</v>
      </c>
      <c r="H494" s="4">
        <v>4</v>
      </c>
      <c r="I494" s="4">
        <v>4</v>
      </c>
      <c r="J494" s="4">
        <f t="shared" si="7"/>
        <v>10</v>
      </c>
    </row>
    <row r="495" spans="1:11" x14ac:dyDescent="0.25">
      <c r="A495" s="36" t="s">
        <v>1407</v>
      </c>
      <c r="B495" s="1" t="s">
        <v>835</v>
      </c>
      <c r="C495" s="2">
        <v>2428</v>
      </c>
      <c r="D495" s="2" t="s">
        <v>486</v>
      </c>
      <c r="E495" s="3">
        <v>3</v>
      </c>
      <c r="F495" s="55">
        <v>0.2023298589822195</v>
      </c>
      <c r="G495" s="4">
        <v>423</v>
      </c>
      <c r="H495" s="4">
        <v>367</v>
      </c>
      <c r="I495" s="4">
        <v>439</v>
      </c>
      <c r="J495" s="4">
        <f t="shared" si="7"/>
        <v>1229</v>
      </c>
    </row>
    <row r="496" spans="1:11" x14ac:dyDescent="0.25">
      <c r="A496" s="36" t="s">
        <v>1407</v>
      </c>
      <c r="B496" s="1" t="s">
        <v>835</v>
      </c>
      <c r="C496" s="2">
        <v>3981</v>
      </c>
      <c r="D496" s="2" t="s">
        <v>487</v>
      </c>
      <c r="E496" s="3">
        <v>3</v>
      </c>
      <c r="F496" s="55">
        <v>0.44444444444444442</v>
      </c>
      <c r="G496" s="4">
        <v>0</v>
      </c>
      <c r="H496" s="4">
        <v>3</v>
      </c>
      <c r="I496" s="4">
        <v>6</v>
      </c>
      <c r="J496" s="4">
        <f t="shared" si="7"/>
        <v>9</v>
      </c>
    </row>
    <row r="497" spans="1:10" x14ac:dyDescent="0.25">
      <c r="A497" s="36" t="s">
        <v>1407</v>
      </c>
      <c r="B497" s="1" t="s">
        <v>835</v>
      </c>
      <c r="C497" s="2">
        <v>4265</v>
      </c>
      <c r="D497" s="2" t="s">
        <v>488</v>
      </c>
      <c r="E497" s="3">
        <v>3</v>
      </c>
      <c r="F497" s="55">
        <v>0.25850340136054423</v>
      </c>
      <c r="G497" s="4">
        <v>21</v>
      </c>
      <c r="H497" s="4">
        <v>28</v>
      </c>
      <c r="I497" s="4">
        <v>92</v>
      </c>
      <c r="J497" s="4">
        <f t="shared" si="7"/>
        <v>141</v>
      </c>
    </row>
    <row r="498" spans="1:10" x14ac:dyDescent="0.25">
      <c r="A498" s="36" t="s">
        <v>1407</v>
      </c>
      <c r="B498" s="1" t="s">
        <v>835</v>
      </c>
      <c r="C498" s="2">
        <v>1730</v>
      </c>
      <c r="D498" s="2" t="s">
        <v>484</v>
      </c>
      <c r="E498" s="3">
        <v>3</v>
      </c>
      <c r="F498" s="55">
        <v>0</v>
      </c>
      <c r="G498" s="4">
        <v>2</v>
      </c>
      <c r="H498" s="4">
        <v>2</v>
      </c>
      <c r="I498" s="4">
        <v>0</v>
      </c>
      <c r="J498" s="4">
        <f t="shared" si="7"/>
        <v>4</v>
      </c>
    </row>
    <row r="499" spans="1:10" x14ac:dyDescent="0.25">
      <c r="A499" s="36" t="s">
        <v>1407</v>
      </c>
      <c r="B499" s="1" t="s">
        <v>835</v>
      </c>
      <c r="C499" s="2">
        <v>1904</v>
      </c>
      <c r="D499" s="2" t="s">
        <v>485</v>
      </c>
      <c r="E499" s="3">
        <v>3</v>
      </c>
      <c r="F499" s="55">
        <v>0.15789473684210525</v>
      </c>
      <c r="G499" s="4">
        <v>3</v>
      </c>
      <c r="H499" s="4">
        <v>4</v>
      </c>
      <c r="I499" s="4">
        <v>7</v>
      </c>
      <c r="J499" s="4">
        <f t="shared" si="7"/>
        <v>14</v>
      </c>
    </row>
    <row r="500" spans="1:10" x14ac:dyDescent="0.25">
      <c r="A500" s="36" t="s">
        <v>1407</v>
      </c>
      <c r="B500" s="1" t="s">
        <v>835</v>
      </c>
      <c r="C500" s="2">
        <v>5128</v>
      </c>
      <c r="D500" s="2" t="s">
        <v>489</v>
      </c>
      <c r="E500" s="3">
        <v>3</v>
      </c>
      <c r="F500" s="55">
        <v>9.3541202672605794E-2</v>
      </c>
      <c r="G500" s="4">
        <v>457</v>
      </c>
      <c r="H500" s="4">
        <v>461</v>
      </c>
      <c r="I500" s="4">
        <v>418</v>
      </c>
      <c r="J500" s="4">
        <f t="shared" si="7"/>
        <v>1336</v>
      </c>
    </row>
    <row r="501" spans="1:10" x14ac:dyDescent="0.25">
      <c r="A501" s="36" t="s">
        <v>1370</v>
      </c>
      <c r="B501" s="1" t="s">
        <v>733</v>
      </c>
      <c r="C501" s="2">
        <v>5296</v>
      </c>
      <c r="D501" s="2" t="s">
        <v>245</v>
      </c>
      <c r="E501" s="3">
        <v>3</v>
      </c>
      <c r="F501" s="55">
        <v>0</v>
      </c>
      <c r="G501" s="4">
        <v>2</v>
      </c>
      <c r="H501" s="4">
        <v>0</v>
      </c>
      <c r="I501" s="4">
        <v>0</v>
      </c>
      <c r="J501" s="4">
        <f t="shared" si="7"/>
        <v>2</v>
      </c>
    </row>
    <row r="502" spans="1:10" x14ac:dyDescent="0.25">
      <c r="A502" s="36" t="s">
        <v>1370</v>
      </c>
      <c r="B502" s="1" t="s">
        <v>733</v>
      </c>
      <c r="C502" s="2">
        <v>1502</v>
      </c>
      <c r="D502" s="2" t="s">
        <v>242</v>
      </c>
      <c r="E502" s="3">
        <v>3</v>
      </c>
      <c r="F502" s="55">
        <v>0.32894736842105265</v>
      </c>
      <c r="G502" s="4">
        <v>11</v>
      </c>
      <c r="H502" s="4">
        <v>20</v>
      </c>
      <c r="I502" s="4">
        <v>37</v>
      </c>
      <c r="J502" s="4">
        <f t="shared" si="7"/>
        <v>68</v>
      </c>
    </row>
    <row r="503" spans="1:10" x14ac:dyDescent="0.25">
      <c r="A503" s="36" t="s">
        <v>1370</v>
      </c>
      <c r="B503" s="1" t="s">
        <v>733</v>
      </c>
      <c r="C503" s="2">
        <v>2850</v>
      </c>
      <c r="D503" s="2" t="s">
        <v>243</v>
      </c>
      <c r="E503" s="3">
        <v>3</v>
      </c>
      <c r="F503" s="55">
        <v>8.5641025641025645E-2</v>
      </c>
      <c r="G503" s="4">
        <v>486</v>
      </c>
      <c r="H503" s="4">
        <v>440</v>
      </c>
      <c r="I503" s="4">
        <v>473</v>
      </c>
      <c r="J503" s="4">
        <f t="shared" si="7"/>
        <v>1399</v>
      </c>
    </row>
    <row r="504" spans="1:10" x14ac:dyDescent="0.25">
      <c r="A504" s="36" t="s">
        <v>1370</v>
      </c>
      <c r="B504" s="1" t="s">
        <v>733</v>
      </c>
      <c r="C504" s="2">
        <v>5374</v>
      </c>
      <c r="D504" s="2" t="s">
        <v>246</v>
      </c>
      <c r="E504" s="3">
        <v>3</v>
      </c>
      <c r="F504" s="55">
        <v>0.36363636363636365</v>
      </c>
      <c r="G504" s="4">
        <v>0</v>
      </c>
      <c r="H504" s="4">
        <v>6</v>
      </c>
      <c r="I504" s="4">
        <v>27</v>
      </c>
      <c r="J504" s="4">
        <f t="shared" si="7"/>
        <v>33</v>
      </c>
    </row>
    <row r="505" spans="1:10" x14ac:dyDescent="0.25">
      <c r="A505" s="36" t="s">
        <v>1370</v>
      </c>
      <c r="B505" s="1" t="s">
        <v>733</v>
      </c>
      <c r="C505" s="2">
        <v>5181</v>
      </c>
      <c r="D505" s="2" t="s">
        <v>244</v>
      </c>
      <c r="E505" s="3">
        <v>3</v>
      </c>
      <c r="F505" s="55">
        <v>0</v>
      </c>
      <c r="G505" s="4">
        <v>2</v>
      </c>
      <c r="H505" s="4">
        <v>1</v>
      </c>
      <c r="I505" s="4">
        <v>1</v>
      </c>
      <c r="J505" s="4">
        <f t="shared" si="7"/>
        <v>4</v>
      </c>
    </row>
    <row r="506" spans="1:10" x14ac:dyDescent="0.25">
      <c r="A506" s="36" t="s">
        <v>1195</v>
      </c>
      <c r="B506" s="1" t="s">
        <v>698</v>
      </c>
      <c r="C506" s="2">
        <v>3089</v>
      </c>
      <c r="D506" s="2" t="s">
        <v>126</v>
      </c>
      <c r="E506" s="3">
        <v>2</v>
      </c>
      <c r="F506" s="55">
        <v>0.64197530864197527</v>
      </c>
      <c r="G506" s="4">
        <v>46</v>
      </c>
      <c r="H506" s="4">
        <v>31</v>
      </c>
      <c r="I506" s="4">
        <v>40</v>
      </c>
      <c r="J506" s="4">
        <f t="shared" si="7"/>
        <v>117</v>
      </c>
    </row>
    <row r="507" spans="1:10" x14ac:dyDescent="0.25">
      <c r="A507" s="36" t="s">
        <v>1195</v>
      </c>
      <c r="B507" s="1" t="s">
        <v>698</v>
      </c>
      <c r="C507" s="2">
        <v>1518</v>
      </c>
      <c r="D507" s="2" t="s">
        <v>125</v>
      </c>
      <c r="E507" s="3">
        <v>2</v>
      </c>
      <c r="F507" s="55">
        <v>0.7</v>
      </c>
      <c r="G507" s="4">
        <v>3</v>
      </c>
      <c r="H507" s="4">
        <v>2</v>
      </c>
      <c r="I507" s="4">
        <v>5</v>
      </c>
      <c r="J507" s="4">
        <f t="shared" si="7"/>
        <v>10</v>
      </c>
    </row>
    <row r="508" spans="1:10" x14ac:dyDescent="0.25">
      <c r="A508" s="36" t="s">
        <v>1290</v>
      </c>
      <c r="B508" s="1" t="s">
        <v>793</v>
      </c>
      <c r="C508" s="2">
        <v>5243</v>
      </c>
      <c r="D508" s="2" t="s">
        <v>369</v>
      </c>
      <c r="E508" s="3">
        <v>2</v>
      </c>
      <c r="F508" s="55">
        <v>0</v>
      </c>
      <c r="G508" s="4">
        <v>2</v>
      </c>
      <c r="H508" s="4">
        <v>2</v>
      </c>
      <c r="I508" s="4">
        <v>0</v>
      </c>
      <c r="J508" s="4">
        <f t="shared" si="7"/>
        <v>4</v>
      </c>
    </row>
    <row r="509" spans="1:10" x14ac:dyDescent="0.25">
      <c r="A509" s="36" t="s">
        <v>1290</v>
      </c>
      <c r="B509" s="1" t="s">
        <v>793</v>
      </c>
      <c r="C509" s="2">
        <v>2214</v>
      </c>
      <c r="D509" s="2" t="s">
        <v>368</v>
      </c>
      <c r="E509" s="3">
        <v>2</v>
      </c>
      <c r="F509" s="55">
        <v>0.62666666666666671</v>
      </c>
      <c r="G509" s="4">
        <v>40</v>
      </c>
      <c r="H509" s="4">
        <v>32</v>
      </c>
      <c r="I509" s="4">
        <v>45</v>
      </c>
      <c r="J509" s="4">
        <f t="shared" si="7"/>
        <v>117</v>
      </c>
    </row>
    <row r="510" spans="1:10" x14ac:dyDescent="0.25">
      <c r="A510" s="36" t="s">
        <v>1394</v>
      </c>
      <c r="B510" s="1" t="s">
        <v>748</v>
      </c>
      <c r="C510" s="2">
        <v>3899</v>
      </c>
      <c r="D510" s="2" t="s">
        <v>303</v>
      </c>
      <c r="E510" s="3">
        <v>3</v>
      </c>
      <c r="F510" s="55">
        <v>0.5722543352601156</v>
      </c>
      <c r="G510" s="4">
        <v>1</v>
      </c>
      <c r="H510" s="4">
        <v>38</v>
      </c>
      <c r="I510" s="4">
        <v>134</v>
      </c>
      <c r="J510" s="4">
        <f t="shared" si="7"/>
        <v>173</v>
      </c>
    </row>
    <row r="511" spans="1:10" x14ac:dyDescent="0.25">
      <c r="A511" s="36" t="s">
        <v>1394</v>
      </c>
      <c r="B511" s="1" t="s">
        <v>748</v>
      </c>
      <c r="C511" s="2">
        <v>1718</v>
      </c>
      <c r="D511" s="2" t="s">
        <v>301</v>
      </c>
      <c r="E511" s="3">
        <v>3</v>
      </c>
      <c r="F511" s="55">
        <v>0.36486486486486486</v>
      </c>
      <c r="G511" s="4">
        <v>50</v>
      </c>
      <c r="H511" s="4">
        <v>32</v>
      </c>
      <c r="I511" s="4">
        <v>42</v>
      </c>
      <c r="J511" s="4">
        <f t="shared" si="7"/>
        <v>124</v>
      </c>
    </row>
    <row r="512" spans="1:10" x14ac:dyDescent="0.25">
      <c r="A512" s="36" t="s">
        <v>1394</v>
      </c>
      <c r="B512" s="1" t="s">
        <v>748</v>
      </c>
      <c r="C512" s="2">
        <v>2272</v>
      </c>
      <c r="D512" s="2" t="s">
        <v>302</v>
      </c>
      <c r="E512" s="3">
        <v>3</v>
      </c>
      <c r="F512" s="55">
        <v>0.33619723571161747</v>
      </c>
      <c r="G512" s="4">
        <v>668</v>
      </c>
      <c r="H512" s="4">
        <v>645</v>
      </c>
      <c r="I512" s="4">
        <v>693</v>
      </c>
      <c r="J512" s="4">
        <f t="shared" si="7"/>
        <v>2006</v>
      </c>
    </row>
    <row r="513" spans="1:10" x14ac:dyDescent="0.25">
      <c r="A513" s="36" t="s">
        <v>1391</v>
      </c>
      <c r="B513" s="1" t="s">
        <v>716</v>
      </c>
      <c r="C513" s="2">
        <v>4149</v>
      </c>
      <c r="D513" s="2" t="s">
        <v>157</v>
      </c>
      <c r="E513" s="3">
        <v>3</v>
      </c>
      <c r="F513" s="55">
        <v>0.20634920634920634</v>
      </c>
      <c r="G513" s="4">
        <v>100</v>
      </c>
      <c r="H513" s="4">
        <v>110</v>
      </c>
      <c r="I513" s="4">
        <v>107</v>
      </c>
      <c r="J513" s="4">
        <f t="shared" si="7"/>
        <v>317</v>
      </c>
    </row>
    <row r="514" spans="1:10" x14ac:dyDescent="0.25">
      <c r="A514" s="36" t="s">
        <v>1391</v>
      </c>
      <c r="B514" s="1" t="s">
        <v>716</v>
      </c>
      <c r="C514" s="2">
        <v>1682</v>
      </c>
      <c r="D514" s="2" t="s">
        <v>156</v>
      </c>
      <c r="E514" s="3">
        <v>3</v>
      </c>
      <c r="F514" s="55">
        <v>0.47727272727272729</v>
      </c>
      <c r="G514" s="4">
        <v>13</v>
      </c>
      <c r="H514" s="4">
        <v>13</v>
      </c>
      <c r="I514" s="4">
        <v>18</v>
      </c>
      <c r="J514" s="4">
        <f t="shared" si="7"/>
        <v>44</v>
      </c>
    </row>
    <row r="515" spans="1:10" x14ac:dyDescent="0.25">
      <c r="A515" s="36" t="s">
        <v>1453</v>
      </c>
      <c r="B515" s="1" t="s">
        <v>841</v>
      </c>
      <c r="C515" s="2">
        <v>3412</v>
      </c>
      <c r="D515" s="2" t="s">
        <v>510</v>
      </c>
      <c r="E515" s="3">
        <v>3</v>
      </c>
      <c r="F515" s="55">
        <v>0.43567753001715265</v>
      </c>
      <c r="G515" s="4">
        <v>448</v>
      </c>
      <c r="H515" s="4">
        <v>454</v>
      </c>
      <c r="I515" s="4">
        <v>395</v>
      </c>
      <c r="J515" s="4">
        <f t="shared" si="7"/>
        <v>1297</v>
      </c>
    </row>
    <row r="516" spans="1:10" x14ac:dyDescent="0.25">
      <c r="A516" s="36" t="s">
        <v>1453</v>
      </c>
      <c r="B516" s="1" t="s">
        <v>841</v>
      </c>
      <c r="C516" s="2">
        <v>3819</v>
      </c>
      <c r="D516" s="2" t="s">
        <v>511</v>
      </c>
      <c r="E516" s="3">
        <v>3</v>
      </c>
      <c r="F516" s="55">
        <v>1</v>
      </c>
      <c r="G516" s="4">
        <v>1</v>
      </c>
      <c r="H516" s="4">
        <v>0</v>
      </c>
      <c r="I516" s="4">
        <v>1</v>
      </c>
      <c r="J516" s="4">
        <f t="shared" si="7"/>
        <v>2</v>
      </c>
    </row>
    <row r="517" spans="1:10" x14ac:dyDescent="0.25">
      <c r="A517" s="36" t="s">
        <v>1453</v>
      </c>
      <c r="B517" s="1" t="s">
        <v>841</v>
      </c>
      <c r="C517" s="2">
        <v>2172</v>
      </c>
      <c r="D517" s="2" t="s">
        <v>507</v>
      </c>
      <c r="E517" s="3">
        <v>3</v>
      </c>
      <c r="F517" s="55">
        <v>0.38334223171382809</v>
      </c>
      <c r="G517" s="4">
        <v>449</v>
      </c>
      <c r="H517" s="4">
        <v>454</v>
      </c>
      <c r="I517" s="4">
        <v>462</v>
      </c>
      <c r="J517" s="4">
        <f t="shared" ref="J517:J580" si="8">+G517+H517+I517</f>
        <v>1365</v>
      </c>
    </row>
    <row r="518" spans="1:10" x14ac:dyDescent="0.25">
      <c r="A518" s="36" t="s">
        <v>1453</v>
      </c>
      <c r="B518" s="1" t="s">
        <v>841</v>
      </c>
      <c r="C518" s="2">
        <v>1603</v>
      </c>
      <c r="D518" s="2" t="s">
        <v>503</v>
      </c>
      <c r="E518" s="3">
        <v>3</v>
      </c>
      <c r="F518" s="55">
        <v>0.5</v>
      </c>
      <c r="G518" s="4">
        <v>1</v>
      </c>
      <c r="H518" s="4">
        <v>1</v>
      </c>
      <c r="I518" s="4">
        <v>3</v>
      </c>
      <c r="J518" s="4">
        <f t="shared" si="8"/>
        <v>5</v>
      </c>
    </row>
    <row r="519" spans="1:10" x14ac:dyDescent="0.25">
      <c r="A519" s="36" t="s">
        <v>1453</v>
      </c>
      <c r="B519" s="1" t="s">
        <v>841</v>
      </c>
      <c r="C519" s="2">
        <v>1767</v>
      </c>
      <c r="D519" s="2" t="s">
        <v>505</v>
      </c>
      <c r="E519" s="3">
        <v>3</v>
      </c>
      <c r="F519" s="55">
        <v>0.66666666666666663</v>
      </c>
      <c r="G519" s="4">
        <v>1</v>
      </c>
      <c r="H519" s="4">
        <v>0</v>
      </c>
      <c r="I519" s="4">
        <v>1</v>
      </c>
      <c r="J519" s="4">
        <f t="shared" si="8"/>
        <v>2</v>
      </c>
    </row>
    <row r="520" spans="1:10" x14ac:dyDescent="0.25">
      <c r="A520" s="36" t="s">
        <v>1453</v>
      </c>
      <c r="B520" s="1" t="s">
        <v>841</v>
      </c>
      <c r="C520" s="2">
        <v>5344</v>
      </c>
      <c r="D520" s="2" t="s">
        <v>514</v>
      </c>
      <c r="E520" s="3">
        <v>3</v>
      </c>
      <c r="F520" s="55">
        <v>0.60759493670886078</v>
      </c>
      <c r="G520" s="4">
        <v>0</v>
      </c>
      <c r="H520" s="4">
        <v>20</v>
      </c>
      <c r="I520" s="4">
        <v>59</v>
      </c>
      <c r="J520" s="4">
        <f t="shared" si="8"/>
        <v>79</v>
      </c>
    </row>
    <row r="521" spans="1:10" x14ac:dyDescent="0.25">
      <c r="A521" s="36" t="s">
        <v>1453</v>
      </c>
      <c r="B521" s="1" t="s">
        <v>841</v>
      </c>
      <c r="C521" s="2">
        <v>2479</v>
      </c>
      <c r="D521" s="2" t="s">
        <v>383</v>
      </c>
      <c r="E521" s="3">
        <v>3</v>
      </c>
      <c r="F521" s="55">
        <v>0.81644736842105259</v>
      </c>
      <c r="G521" s="4">
        <v>379</v>
      </c>
      <c r="H521" s="4">
        <v>389</v>
      </c>
      <c r="I521" s="4">
        <v>344</v>
      </c>
      <c r="J521" s="4">
        <f t="shared" si="8"/>
        <v>1112</v>
      </c>
    </row>
    <row r="522" spans="1:10" x14ac:dyDescent="0.25">
      <c r="A522" s="36" t="s">
        <v>1453</v>
      </c>
      <c r="B522" s="1" t="s">
        <v>841</v>
      </c>
      <c r="C522" s="2">
        <v>2106</v>
      </c>
      <c r="D522" s="2" t="s">
        <v>506</v>
      </c>
      <c r="E522" s="3">
        <v>3</v>
      </c>
      <c r="F522" s="55">
        <v>0.5761871013465627</v>
      </c>
      <c r="G522" s="4">
        <v>378</v>
      </c>
      <c r="H522" s="4">
        <v>370</v>
      </c>
      <c r="I522" s="4">
        <v>300</v>
      </c>
      <c r="J522" s="4">
        <f t="shared" si="8"/>
        <v>1048</v>
      </c>
    </row>
    <row r="523" spans="1:10" x14ac:dyDescent="0.25">
      <c r="A523" s="36" t="s">
        <v>1453</v>
      </c>
      <c r="B523" s="1" t="s">
        <v>841</v>
      </c>
      <c r="C523" s="2">
        <v>1533</v>
      </c>
      <c r="D523" s="2" t="s">
        <v>501</v>
      </c>
      <c r="E523" s="3">
        <v>3</v>
      </c>
      <c r="F523" s="55">
        <v>0.83333333333333337</v>
      </c>
      <c r="G523" s="4">
        <v>5</v>
      </c>
      <c r="H523" s="4">
        <v>5</v>
      </c>
      <c r="I523" s="4">
        <v>9</v>
      </c>
      <c r="J523" s="4">
        <f t="shared" si="8"/>
        <v>19</v>
      </c>
    </row>
    <row r="524" spans="1:10" x14ac:dyDescent="0.25">
      <c r="A524" s="36" t="s">
        <v>1453</v>
      </c>
      <c r="B524" s="1" t="s">
        <v>841</v>
      </c>
      <c r="C524" s="2">
        <v>3189</v>
      </c>
      <c r="D524" s="2" t="s">
        <v>509</v>
      </c>
      <c r="E524" s="3">
        <v>3</v>
      </c>
      <c r="F524" s="55">
        <v>0.53970826580226905</v>
      </c>
      <c r="G524" s="4">
        <v>335</v>
      </c>
      <c r="H524" s="4">
        <v>297</v>
      </c>
      <c r="I524" s="4">
        <v>301</v>
      </c>
      <c r="J524" s="4">
        <f t="shared" si="8"/>
        <v>933</v>
      </c>
    </row>
    <row r="525" spans="1:10" x14ac:dyDescent="0.25">
      <c r="A525" s="36" t="s">
        <v>1453</v>
      </c>
      <c r="B525" s="1" t="s">
        <v>841</v>
      </c>
      <c r="C525" s="2">
        <v>5301</v>
      </c>
      <c r="D525" s="2" t="s">
        <v>513</v>
      </c>
      <c r="E525" s="3">
        <v>3</v>
      </c>
      <c r="F525" s="55">
        <v>0.48344370860927155</v>
      </c>
      <c r="G525" s="4">
        <v>38</v>
      </c>
      <c r="H525" s="4">
        <v>39</v>
      </c>
      <c r="I525" s="4">
        <v>36</v>
      </c>
      <c r="J525" s="4">
        <f t="shared" si="8"/>
        <v>113</v>
      </c>
    </row>
    <row r="526" spans="1:10" x14ac:dyDescent="0.25">
      <c r="A526" s="36" t="s">
        <v>1453</v>
      </c>
      <c r="B526" s="1" t="s">
        <v>841</v>
      </c>
      <c r="C526" s="2">
        <v>3008</v>
      </c>
      <c r="D526" s="2" t="s">
        <v>508</v>
      </c>
      <c r="E526" s="3">
        <v>3</v>
      </c>
      <c r="F526" s="55">
        <v>0.39622641509433965</v>
      </c>
      <c r="G526" s="4">
        <v>18</v>
      </c>
      <c r="H526" s="4">
        <v>13</v>
      </c>
      <c r="I526" s="4">
        <v>13</v>
      </c>
      <c r="J526" s="4">
        <f t="shared" si="8"/>
        <v>44</v>
      </c>
    </row>
    <row r="527" spans="1:10" x14ac:dyDescent="0.25">
      <c r="A527" s="36" t="s">
        <v>1453</v>
      </c>
      <c r="B527" s="1" t="s">
        <v>841</v>
      </c>
      <c r="C527" s="2">
        <v>1567</v>
      </c>
      <c r="D527" s="2" t="s">
        <v>502</v>
      </c>
      <c r="E527" s="3">
        <v>3</v>
      </c>
      <c r="F527" s="55">
        <v>0.84</v>
      </c>
      <c r="G527" s="4">
        <v>17</v>
      </c>
      <c r="H527" s="4">
        <v>11</v>
      </c>
      <c r="I527" s="4">
        <v>15</v>
      </c>
      <c r="J527" s="4">
        <f t="shared" si="8"/>
        <v>43</v>
      </c>
    </row>
    <row r="528" spans="1:10" x14ac:dyDescent="0.25">
      <c r="A528" s="36" t="s">
        <v>1453</v>
      </c>
      <c r="B528" s="1" t="s">
        <v>841</v>
      </c>
      <c r="C528" s="2">
        <v>5250</v>
      </c>
      <c r="D528" s="2" t="s">
        <v>512</v>
      </c>
      <c r="E528" s="3">
        <v>3</v>
      </c>
      <c r="F528" s="55">
        <v>0.66019417475728159</v>
      </c>
      <c r="G528" s="4">
        <v>19</v>
      </c>
      <c r="H528" s="4">
        <v>86</v>
      </c>
      <c r="I528" s="4">
        <v>200</v>
      </c>
      <c r="J528" s="4">
        <f t="shared" si="8"/>
        <v>305</v>
      </c>
    </row>
    <row r="529" spans="1:11" x14ac:dyDescent="0.25">
      <c r="A529" s="36" t="s">
        <v>1453</v>
      </c>
      <c r="B529" s="1" t="s">
        <v>841</v>
      </c>
      <c r="C529" s="2">
        <v>1698</v>
      </c>
      <c r="D529" s="2" t="s">
        <v>504</v>
      </c>
      <c r="E529" s="3">
        <v>3</v>
      </c>
      <c r="F529" s="55">
        <v>0.5757575757575758</v>
      </c>
      <c r="G529" s="4">
        <v>0</v>
      </c>
      <c r="H529" s="4">
        <v>0</v>
      </c>
      <c r="I529" s="4">
        <v>66</v>
      </c>
      <c r="J529" s="4">
        <f t="shared" si="8"/>
        <v>66</v>
      </c>
    </row>
    <row r="530" spans="1:11" x14ac:dyDescent="0.25">
      <c r="A530" s="1">
        <v>22008</v>
      </c>
      <c r="B530" s="1" t="s">
        <v>774</v>
      </c>
      <c r="C530" s="2">
        <v>2186</v>
      </c>
      <c r="D530" s="2" t="s">
        <v>337</v>
      </c>
      <c r="E530" s="3">
        <v>1</v>
      </c>
      <c r="F530" s="55">
        <v>0.3611111111111111</v>
      </c>
      <c r="G530" s="4">
        <v>9</v>
      </c>
      <c r="H530" s="4">
        <v>8</v>
      </c>
      <c r="I530" s="4">
        <v>7</v>
      </c>
      <c r="J530" s="4">
        <f t="shared" si="8"/>
        <v>24</v>
      </c>
    </row>
    <row r="531" spans="1:11" x14ac:dyDescent="0.25">
      <c r="A531" s="1">
        <v>38322</v>
      </c>
      <c r="B531" s="1" t="s">
        <v>892</v>
      </c>
      <c r="C531" s="2">
        <v>3068</v>
      </c>
      <c r="D531" s="2" t="s">
        <v>616</v>
      </c>
      <c r="E531" s="3">
        <v>1</v>
      </c>
      <c r="F531" s="55">
        <v>0.42857142857142855</v>
      </c>
      <c r="G531" s="4">
        <v>16</v>
      </c>
      <c r="H531" s="4">
        <v>21</v>
      </c>
      <c r="I531" s="4">
        <v>21</v>
      </c>
      <c r="J531" s="4">
        <f t="shared" si="8"/>
        <v>58</v>
      </c>
    </row>
    <row r="532" spans="1:11" x14ac:dyDescent="0.25">
      <c r="A532" s="36" t="s">
        <v>1386</v>
      </c>
      <c r="B532" s="1" t="s">
        <v>840</v>
      </c>
      <c r="C532" s="2">
        <v>2581</v>
      </c>
      <c r="D532" s="2" t="s">
        <v>499</v>
      </c>
      <c r="E532" s="3">
        <v>3</v>
      </c>
      <c r="F532" s="55">
        <v>0.2415644171779141</v>
      </c>
      <c r="G532" s="4">
        <v>349</v>
      </c>
      <c r="H532" s="4">
        <v>303</v>
      </c>
      <c r="I532" s="4">
        <v>334</v>
      </c>
      <c r="J532" s="4">
        <f t="shared" si="8"/>
        <v>986</v>
      </c>
    </row>
    <row r="533" spans="1:11" x14ac:dyDescent="0.25">
      <c r="A533" s="36" t="s">
        <v>1386</v>
      </c>
      <c r="B533" s="1" t="s">
        <v>840</v>
      </c>
      <c r="C533" s="2">
        <v>1707</v>
      </c>
      <c r="D533" s="2" t="s">
        <v>498</v>
      </c>
      <c r="E533" s="3">
        <v>3</v>
      </c>
      <c r="F533" s="55">
        <v>0.4088050314465409</v>
      </c>
      <c r="G533" s="4">
        <v>30</v>
      </c>
      <c r="H533" s="4">
        <v>51</v>
      </c>
      <c r="I533" s="4">
        <v>64</v>
      </c>
      <c r="J533" s="4">
        <f t="shared" si="8"/>
        <v>145</v>
      </c>
    </row>
    <row r="534" spans="1:11" x14ac:dyDescent="0.25">
      <c r="A534" s="36" t="s">
        <v>1386</v>
      </c>
      <c r="B534" s="1" t="s">
        <v>840</v>
      </c>
      <c r="C534" s="2">
        <v>5004</v>
      </c>
      <c r="D534" s="2" t="s">
        <v>500</v>
      </c>
      <c r="E534" s="3">
        <v>3</v>
      </c>
      <c r="F534" s="55">
        <v>0.2857142857142857</v>
      </c>
      <c r="G534" s="4">
        <v>2</v>
      </c>
      <c r="H534" s="4">
        <v>1</v>
      </c>
      <c r="I534" s="4">
        <v>0</v>
      </c>
      <c r="J534" s="4">
        <f t="shared" si="8"/>
        <v>3</v>
      </c>
    </row>
    <row r="535" spans="1:11" x14ac:dyDescent="0.25">
      <c r="A535" s="36" t="s">
        <v>1469</v>
      </c>
      <c r="B535" s="1" t="s">
        <v>800</v>
      </c>
      <c r="C535" s="2">
        <v>5410</v>
      </c>
      <c r="D535" s="2" t="s">
        <v>379</v>
      </c>
      <c r="E535" s="3">
        <v>3</v>
      </c>
      <c r="F535" s="55">
        <v>0.375</v>
      </c>
      <c r="G535" s="4">
        <v>0</v>
      </c>
      <c r="H535" s="4">
        <v>0</v>
      </c>
      <c r="I535" s="4">
        <v>8</v>
      </c>
      <c r="J535" s="4">
        <f t="shared" si="8"/>
        <v>8</v>
      </c>
    </row>
    <row r="536" spans="1:11" x14ac:dyDescent="0.25">
      <c r="A536" s="36" t="s">
        <v>1469</v>
      </c>
      <c r="B536" s="1" t="s">
        <v>800</v>
      </c>
      <c r="C536" s="2">
        <v>4131</v>
      </c>
      <c r="D536" s="2" t="s">
        <v>378</v>
      </c>
      <c r="E536" s="3">
        <v>3</v>
      </c>
      <c r="F536" s="55">
        <v>0.19089147286821706</v>
      </c>
      <c r="G536" s="4">
        <v>268</v>
      </c>
      <c r="H536" s="4">
        <v>250</v>
      </c>
      <c r="I536" s="4">
        <v>223</v>
      </c>
      <c r="J536" s="4">
        <f t="shared" si="8"/>
        <v>741</v>
      </c>
    </row>
    <row r="537" spans="1:11" x14ac:dyDescent="0.25">
      <c r="A537" s="38" t="s">
        <v>1469</v>
      </c>
      <c r="B537" s="20" t="s">
        <v>800</v>
      </c>
      <c r="C537" s="21">
        <v>5527</v>
      </c>
      <c r="D537" s="21" t="s">
        <v>380</v>
      </c>
      <c r="E537" s="3">
        <v>3</v>
      </c>
      <c r="F537" s="55">
        <v>0.44444444444444442</v>
      </c>
      <c r="G537" s="4">
        <v>0</v>
      </c>
      <c r="H537" s="4">
        <v>0</v>
      </c>
      <c r="I537" s="4">
        <v>9</v>
      </c>
      <c r="J537" s="4">
        <f t="shared" si="8"/>
        <v>9</v>
      </c>
      <c r="K537" s="54" t="s">
        <v>1524</v>
      </c>
    </row>
    <row r="538" spans="1:11" x14ac:dyDescent="0.25">
      <c r="A538" s="1">
        <v>30303</v>
      </c>
      <c r="B538" s="1" t="s">
        <v>827</v>
      </c>
      <c r="C538" s="2">
        <v>3119</v>
      </c>
      <c r="D538" s="2" t="s">
        <v>449</v>
      </c>
      <c r="E538" s="3">
        <v>1</v>
      </c>
      <c r="F538" s="55">
        <v>0.46938775510204084</v>
      </c>
      <c r="G538" s="4">
        <v>87</v>
      </c>
      <c r="H538" s="4">
        <v>64</v>
      </c>
      <c r="I538" s="4">
        <v>81</v>
      </c>
      <c r="J538" s="4">
        <f t="shared" si="8"/>
        <v>232</v>
      </c>
    </row>
    <row r="539" spans="1:11" x14ac:dyDescent="0.25">
      <c r="A539" s="1">
        <v>31311</v>
      </c>
      <c r="B539" s="1" t="s">
        <v>837</v>
      </c>
      <c r="C539" s="2">
        <v>4274</v>
      </c>
      <c r="D539" s="2" t="s">
        <v>491</v>
      </c>
      <c r="E539" s="3">
        <v>1</v>
      </c>
      <c r="F539" s="55">
        <v>0.47801147227533458</v>
      </c>
      <c r="G539" s="4">
        <v>141</v>
      </c>
      <c r="H539" s="4">
        <v>137</v>
      </c>
      <c r="I539" s="4">
        <v>114</v>
      </c>
      <c r="J539" s="4">
        <f t="shared" si="8"/>
        <v>392</v>
      </c>
    </row>
    <row r="540" spans="1:11" x14ac:dyDescent="0.25">
      <c r="A540" s="1">
        <v>31311</v>
      </c>
      <c r="B540" s="1" t="s">
        <v>837</v>
      </c>
      <c r="C540" s="2">
        <v>5329</v>
      </c>
      <c r="D540" s="2" t="s">
        <v>493</v>
      </c>
      <c r="E540" s="3">
        <v>1</v>
      </c>
      <c r="F540" s="55">
        <v>0.33333333333333331</v>
      </c>
      <c r="G540" s="4">
        <v>0</v>
      </c>
      <c r="H540" s="4">
        <v>0</v>
      </c>
      <c r="I540" s="4">
        <v>3</v>
      </c>
      <c r="J540" s="4">
        <f t="shared" si="8"/>
        <v>3</v>
      </c>
    </row>
    <row r="541" spans="1:11" x14ac:dyDescent="0.25">
      <c r="A541" s="1">
        <v>31311</v>
      </c>
      <c r="B541" s="1" t="s">
        <v>837</v>
      </c>
      <c r="C541" s="2">
        <v>5114</v>
      </c>
      <c r="D541" s="2" t="s">
        <v>492</v>
      </c>
      <c r="E541" s="3">
        <v>1</v>
      </c>
      <c r="F541" s="55">
        <v>0.33333333333333331</v>
      </c>
      <c r="G541" s="4">
        <v>6</v>
      </c>
      <c r="H541" s="4">
        <v>3</v>
      </c>
      <c r="I541" s="4">
        <v>5</v>
      </c>
      <c r="J541" s="4">
        <f t="shared" si="8"/>
        <v>14</v>
      </c>
    </row>
    <row r="542" spans="1:11" x14ac:dyDescent="0.25">
      <c r="A542" s="36" t="s">
        <v>1458</v>
      </c>
      <c r="B542" s="1" t="s">
        <v>741</v>
      </c>
      <c r="C542" s="2">
        <v>5469</v>
      </c>
      <c r="D542" s="2" t="s">
        <v>284</v>
      </c>
      <c r="E542" s="3">
        <v>2</v>
      </c>
      <c r="F542" s="55">
        <v>0.66153846153846152</v>
      </c>
      <c r="G542" s="4">
        <v>60</v>
      </c>
      <c r="H542" s="4">
        <v>0</v>
      </c>
      <c r="I542" s="4">
        <v>0</v>
      </c>
      <c r="J542" s="4">
        <f t="shared" si="8"/>
        <v>60</v>
      </c>
      <c r="K542" t="s">
        <v>1526</v>
      </c>
    </row>
    <row r="543" spans="1:11" x14ac:dyDescent="0.25">
      <c r="A543" s="36" t="s">
        <v>1302</v>
      </c>
      <c r="B543" s="1" t="s">
        <v>814</v>
      </c>
      <c r="C543" s="2">
        <v>5376</v>
      </c>
      <c r="D543" s="2" t="s">
        <v>427</v>
      </c>
      <c r="E543" s="3">
        <v>2</v>
      </c>
      <c r="F543" s="55">
        <v>0.66494845360824739</v>
      </c>
      <c r="G543" s="4">
        <v>41</v>
      </c>
      <c r="H543" s="4">
        <v>50</v>
      </c>
      <c r="I543" s="4">
        <v>62</v>
      </c>
      <c r="J543" s="4">
        <f t="shared" si="8"/>
        <v>153</v>
      </c>
    </row>
    <row r="544" spans="1:11" x14ac:dyDescent="0.25">
      <c r="A544" s="36" t="s">
        <v>1219</v>
      </c>
      <c r="B544" s="1" t="s">
        <v>739</v>
      </c>
      <c r="C544" s="2">
        <v>5375</v>
      </c>
      <c r="D544" s="2" t="s">
        <v>282</v>
      </c>
      <c r="E544" s="3">
        <v>3</v>
      </c>
      <c r="F544" s="55">
        <v>0.37433155080213903</v>
      </c>
      <c r="G544" s="4">
        <v>101</v>
      </c>
      <c r="H544" s="4">
        <v>85</v>
      </c>
      <c r="I544" s="4">
        <v>101</v>
      </c>
      <c r="J544" s="4">
        <f t="shared" si="8"/>
        <v>287</v>
      </c>
      <c r="K544" t="s">
        <v>1525</v>
      </c>
    </row>
    <row r="545" spans="1:10" x14ac:dyDescent="0.25">
      <c r="A545" s="36" t="s">
        <v>1411</v>
      </c>
      <c r="B545" s="1" t="s">
        <v>804</v>
      </c>
      <c r="C545" s="2">
        <v>4585</v>
      </c>
      <c r="D545" s="2" t="s">
        <v>401</v>
      </c>
      <c r="E545" s="3">
        <v>3</v>
      </c>
      <c r="F545" s="55">
        <v>0.27173913043478259</v>
      </c>
      <c r="G545" s="4">
        <v>328</v>
      </c>
      <c r="H545" s="4">
        <v>353</v>
      </c>
      <c r="I545" s="4">
        <v>343</v>
      </c>
      <c r="J545" s="4">
        <f t="shared" si="8"/>
        <v>1024</v>
      </c>
    </row>
    <row r="546" spans="1:10" x14ac:dyDescent="0.25">
      <c r="A546" s="36" t="s">
        <v>1411</v>
      </c>
      <c r="B546" s="1" t="s">
        <v>804</v>
      </c>
      <c r="C546" s="2">
        <v>3247</v>
      </c>
      <c r="D546" s="2" t="s">
        <v>400</v>
      </c>
      <c r="E546" s="3">
        <v>3</v>
      </c>
      <c r="F546" s="55">
        <v>0.24440715883668904</v>
      </c>
      <c r="G546" s="4">
        <v>455</v>
      </c>
      <c r="H546" s="4">
        <v>421</v>
      </c>
      <c r="I546" s="4">
        <v>487</v>
      </c>
      <c r="J546" s="4">
        <f t="shared" si="8"/>
        <v>1363</v>
      </c>
    </row>
    <row r="547" spans="1:10" x14ac:dyDescent="0.25">
      <c r="A547" s="36" t="s">
        <v>1419</v>
      </c>
      <c r="B547" s="1" t="s">
        <v>900</v>
      </c>
      <c r="C547" s="2">
        <v>2959</v>
      </c>
      <c r="D547" s="2" t="s">
        <v>632</v>
      </c>
      <c r="E547" s="3">
        <v>3</v>
      </c>
      <c r="F547" s="55">
        <v>0.81120231772090778</v>
      </c>
      <c r="G547" s="4">
        <v>510</v>
      </c>
      <c r="H547" s="4">
        <v>496</v>
      </c>
      <c r="I547" s="4">
        <v>512</v>
      </c>
      <c r="J547" s="4">
        <f t="shared" si="8"/>
        <v>1518</v>
      </c>
    </row>
    <row r="548" spans="1:10" x14ac:dyDescent="0.25">
      <c r="A548" s="36" t="s">
        <v>1419</v>
      </c>
      <c r="B548" s="1" t="s">
        <v>900</v>
      </c>
      <c r="C548" s="2">
        <v>5352</v>
      </c>
      <c r="D548" s="2" t="s">
        <v>633</v>
      </c>
      <c r="E548" s="3">
        <v>3</v>
      </c>
      <c r="F548" s="55">
        <v>0.58823529411764708</v>
      </c>
      <c r="G548" s="4">
        <v>2</v>
      </c>
      <c r="H548" s="4">
        <v>4</v>
      </c>
      <c r="I548" s="4">
        <v>11</v>
      </c>
      <c r="J548" s="4">
        <f t="shared" si="8"/>
        <v>17</v>
      </c>
    </row>
    <row r="549" spans="1:10" x14ac:dyDescent="0.25">
      <c r="A549" s="36" t="s">
        <v>1222</v>
      </c>
      <c r="B549" s="1" t="s">
        <v>749</v>
      </c>
      <c r="C549" s="2">
        <v>5319</v>
      </c>
      <c r="D549" s="2" t="s">
        <v>304</v>
      </c>
      <c r="E549" s="3">
        <v>2</v>
      </c>
      <c r="F549" s="55">
        <v>0.63636363636363635</v>
      </c>
      <c r="G549" s="4">
        <v>15</v>
      </c>
      <c r="H549" s="4">
        <v>16</v>
      </c>
      <c r="I549" s="4">
        <v>12</v>
      </c>
      <c r="J549" s="4">
        <f t="shared" si="8"/>
        <v>43</v>
      </c>
    </row>
    <row r="550" spans="1:10" x14ac:dyDescent="0.25">
      <c r="A550" s="36" t="s">
        <v>1443</v>
      </c>
      <c r="B550" s="1" t="s">
        <v>802</v>
      </c>
      <c r="C550" s="2">
        <v>5169</v>
      </c>
      <c r="D550" s="2" t="s">
        <v>396</v>
      </c>
      <c r="E550" s="3">
        <v>3</v>
      </c>
      <c r="F550" s="55">
        <v>0.37174721189591076</v>
      </c>
      <c r="G550" s="4">
        <v>164</v>
      </c>
      <c r="H550" s="4">
        <v>97</v>
      </c>
      <c r="I550" s="4">
        <v>110</v>
      </c>
      <c r="J550" s="4">
        <f t="shared" si="8"/>
        <v>371</v>
      </c>
    </row>
    <row r="551" spans="1:10" x14ac:dyDescent="0.25">
      <c r="A551" s="36" t="s">
        <v>1443</v>
      </c>
      <c r="B551" s="1" t="s">
        <v>802</v>
      </c>
      <c r="C551" s="2">
        <v>3246</v>
      </c>
      <c r="D551" s="2" t="s">
        <v>391</v>
      </c>
      <c r="E551" s="3">
        <v>3</v>
      </c>
      <c r="F551" s="55">
        <v>0.39143501126972202</v>
      </c>
      <c r="G551" s="4">
        <v>328</v>
      </c>
      <c r="H551" s="4">
        <v>359</v>
      </c>
      <c r="I551" s="4">
        <v>295</v>
      </c>
      <c r="J551" s="4">
        <f t="shared" si="8"/>
        <v>982</v>
      </c>
    </row>
    <row r="552" spans="1:10" x14ac:dyDescent="0.25">
      <c r="A552" s="36" t="s">
        <v>1443</v>
      </c>
      <c r="B552" s="1" t="s">
        <v>802</v>
      </c>
      <c r="C552" s="2">
        <v>2215</v>
      </c>
      <c r="D552" s="2" t="s">
        <v>390</v>
      </c>
      <c r="E552" s="3">
        <v>3</v>
      </c>
      <c r="F552" s="55">
        <v>0.75049900199600794</v>
      </c>
      <c r="G552" s="4">
        <v>351</v>
      </c>
      <c r="H552" s="4">
        <v>340</v>
      </c>
      <c r="I552" s="4">
        <v>329</v>
      </c>
      <c r="J552" s="4">
        <f t="shared" si="8"/>
        <v>1020</v>
      </c>
    </row>
    <row r="553" spans="1:10" x14ac:dyDescent="0.25">
      <c r="A553" s="36" t="s">
        <v>1443</v>
      </c>
      <c r="B553" s="1" t="s">
        <v>802</v>
      </c>
      <c r="C553" s="2">
        <v>3398</v>
      </c>
      <c r="D553" s="2" t="s">
        <v>392</v>
      </c>
      <c r="E553" s="3">
        <v>3</v>
      </c>
      <c r="F553" s="55">
        <v>0.69132290184921763</v>
      </c>
      <c r="G553" s="4">
        <v>317</v>
      </c>
      <c r="H553" s="4">
        <v>391</v>
      </c>
      <c r="I553" s="4">
        <v>326</v>
      </c>
      <c r="J553" s="4">
        <f t="shared" si="8"/>
        <v>1034</v>
      </c>
    </row>
    <row r="554" spans="1:10" x14ac:dyDescent="0.25">
      <c r="A554" s="36" t="s">
        <v>1443</v>
      </c>
      <c r="B554" s="1" t="s">
        <v>802</v>
      </c>
      <c r="C554" s="2">
        <v>5458</v>
      </c>
      <c r="D554" s="2" t="s">
        <v>398</v>
      </c>
      <c r="E554" s="3">
        <v>3</v>
      </c>
      <c r="F554" s="55">
        <v>0.37883959044368598</v>
      </c>
      <c r="G554" s="4">
        <v>80</v>
      </c>
      <c r="H554" s="4">
        <v>100</v>
      </c>
      <c r="I554" s="4">
        <v>0</v>
      </c>
      <c r="J554" s="4">
        <f t="shared" si="8"/>
        <v>180</v>
      </c>
    </row>
    <row r="555" spans="1:10" x14ac:dyDescent="0.25">
      <c r="A555" s="36" t="s">
        <v>1443</v>
      </c>
      <c r="B555" s="1" t="s">
        <v>802</v>
      </c>
      <c r="C555" s="2">
        <v>4109</v>
      </c>
      <c r="D555" s="2" t="s">
        <v>394</v>
      </c>
      <c r="E555" s="3">
        <v>3</v>
      </c>
      <c r="F555" s="55">
        <v>0.85802469135802473</v>
      </c>
      <c r="G555" s="4">
        <v>34</v>
      </c>
      <c r="H555" s="4">
        <v>73</v>
      </c>
      <c r="I555" s="4">
        <v>52</v>
      </c>
      <c r="J555" s="4">
        <f t="shared" si="8"/>
        <v>159</v>
      </c>
    </row>
    <row r="556" spans="1:10" x14ac:dyDescent="0.25">
      <c r="A556" s="36" t="s">
        <v>1443</v>
      </c>
      <c r="B556" s="1" t="s">
        <v>802</v>
      </c>
      <c r="C556" s="2">
        <v>3880</v>
      </c>
      <c r="D556" s="2" t="s">
        <v>393</v>
      </c>
      <c r="E556" s="3">
        <v>3</v>
      </c>
      <c r="F556" s="55">
        <v>0.70253164556962022</v>
      </c>
      <c r="G556" s="4">
        <v>178</v>
      </c>
      <c r="H556" s="4">
        <v>154</v>
      </c>
      <c r="I556" s="4">
        <v>157</v>
      </c>
      <c r="J556" s="4">
        <f t="shared" si="8"/>
        <v>489</v>
      </c>
    </row>
    <row r="557" spans="1:10" x14ac:dyDescent="0.25">
      <c r="A557" s="36" t="s">
        <v>1443</v>
      </c>
      <c r="B557" s="1" t="s">
        <v>802</v>
      </c>
      <c r="C557" s="2">
        <v>2084</v>
      </c>
      <c r="D557" s="2" t="s">
        <v>389</v>
      </c>
      <c r="E557" s="3">
        <v>3</v>
      </c>
      <c r="F557" s="55">
        <v>0.30516431924882631</v>
      </c>
      <c r="G557" s="4">
        <v>378</v>
      </c>
      <c r="H557" s="4">
        <v>352</v>
      </c>
      <c r="I557" s="4">
        <v>356</v>
      </c>
      <c r="J557" s="4">
        <f t="shared" si="8"/>
        <v>1086</v>
      </c>
    </row>
    <row r="558" spans="1:10" x14ac:dyDescent="0.25">
      <c r="A558" s="36" t="s">
        <v>1443</v>
      </c>
      <c r="B558" s="1" t="s">
        <v>802</v>
      </c>
      <c r="C558" s="2">
        <v>1860</v>
      </c>
      <c r="D558" s="2" t="s">
        <v>388</v>
      </c>
      <c r="E558" s="3">
        <v>3</v>
      </c>
      <c r="F558" s="55">
        <v>0.39116202945990181</v>
      </c>
      <c r="G558" s="4">
        <v>162</v>
      </c>
      <c r="H558" s="4">
        <v>125</v>
      </c>
      <c r="I558" s="4">
        <v>133</v>
      </c>
      <c r="J558" s="4">
        <f t="shared" si="8"/>
        <v>420</v>
      </c>
    </row>
    <row r="559" spans="1:10" x14ac:dyDescent="0.25">
      <c r="A559" s="36" t="s">
        <v>1443</v>
      </c>
      <c r="B559" s="1" t="s">
        <v>802</v>
      </c>
      <c r="C559" s="2">
        <v>4283</v>
      </c>
      <c r="D559" s="2" t="s">
        <v>395</v>
      </c>
      <c r="E559" s="3">
        <v>3</v>
      </c>
      <c r="F559" s="55">
        <v>0.88888888888888884</v>
      </c>
      <c r="G559" s="4">
        <v>3</v>
      </c>
      <c r="H559" s="4">
        <v>2</v>
      </c>
      <c r="I559" s="4">
        <v>3</v>
      </c>
      <c r="J559" s="4">
        <f t="shared" si="8"/>
        <v>8</v>
      </c>
    </row>
    <row r="560" spans="1:10" x14ac:dyDescent="0.25">
      <c r="A560" s="36" t="s">
        <v>1443</v>
      </c>
      <c r="B560" s="1" t="s">
        <v>802</v>
      </c>
      <c r="C560" s="2">
        <v>5307</v>
      </c>
      <c r="D560" s="2" t="s">
        <v>397</v>
      </c>
      <c r="E560" s="3">
        <v>3</v>
      </c>
      <c r="F560" s="55">
        <v>0.4681933842239186</v>
      </c>
      <c r="G560" s="4">
        <v>7</v>
      </c>
      <c r="H560" s="4">
        <v>44</v>
      </c>
      <c r="I560" s="4">
        <v>341</v>
      </c>
      <c r="J560" s="4">
        <f t="shared" si="8"/>
        <v>392</v>
      </c>
    </row>
    <row r="561" spans="1:11" x14ac:dyDescent="0.25">
      <c r="A561" s="36" t="s">
        <v>1443</v>
      </c>
      <c r="B561" s="1" t="s">
        <v>802</v>
      </c>
      <c r="C561" s="2">
        <v>1585</v>
      </c>
      <c r="D561" s="2" t="s">
        <v>387</v>
      </c>
      <c r="E561" s="3">
        <v>3</v>
      </c>
      <c r="F561" s="55">
        <v>0.57971014492753625</v>
      </c>
      <c r="G561" s="4">
        <v>0</v>
      </c>
      <c r="H561" s="4">
        <v>1</v>
      </c>
      <c r="I561" s="4">
        <v>68</v>
      </c>
      <c r="J561" s="4">
        <f t="shared" si="8"/>
        <v>69</v>
      </c>
    </row>
    <row r="562" spans="1:11" x14ac:dyDescent="0.25">
      <c r="A562" s="1">
        <v>14077</v>
      </c>
      <c r="B562" s="1" t="s">
        <v>709</v>
      </c>
      <c r="C562" s="2">
        <v>3580</v>
      </c>
      <c r="D562" s="2" t="s">
        <v>146</v>
      </c>
      <c r="E562" s="3">
        <v>1</v>
      </c>
      <c r="F562" s="55">
        <v>0.69841269841269837</v>
      </c>
      <c r="G562" s="4">
        <v>15</v>
      </c>
      <c r="H562" s="4">
        <v>12</v>
      </c>
      <c r="I562" s="4">
        <v>19</v>
      </c>
      <c r="J562" s="4">
        <f t="shared" si="8"/>
        <v>46</v>
      </c>
    </row>
    <row r="563" spans="1:11" x14ac:dyDescent="0.25">
      <c r="A563" s="36" t="s">
        <v>1410</v>
      </c>
      <c r="B563" s="1" t="s">
        <v>732</v>
      </c>
      <c r="C563" s="2">
        <v>2849</v>
      </c>
      <c r="D563" s="2" t="s">
        <v>241</v>
      </c>
      <c r="E563" s="3">
        <v>3</v>
      </c>
      <c r="F563" s="55">
        <v>0.1198501872659176</v>
      </c>
      <c r="G563" s="4">
        <v>688</v>
      </c>
      <c r="H563" s="4">
        <v>665</v>
      </c>
      <c r="I563" s="4">
        <v>645</v>
      </c>
      <c r="J563" s="4">
        <f t="shared" si="8"/>
        <v>1998</v>
      </c>
    </row>
    <row r="564" spans="1:11" x14ac:dyDescent="0.25">
      <c r="A564" s="1">
        <v>38265</v>
      </c>
      <c r="B564" s="1" t="s">
        <v>885</v>
      </c>
      <c r="C564" s="2">
        <v>3418</v>
      </c>
      <c r="D564" s="2" t="s">
        <v>609</v>
      </c>
      <c r="E564" s="3">
        <v>1</v>
      </c>
      <c r="F564" s="55">
        <v>0.57692307692307687</v>
      </c>
      <c r="G564" s="4">
        <v>14</v>
      </c>
      <c r="H564" s="4">
        <v>11</v>
      </c>
      <c r="I564" s="4">
        <v>10</v>
      </c>
      <c r="J564" s="4">
        <f t="shared" si="8"/>
        <v>35</v>
      </c>
    </row>
    <row r="565" spans="1:11" x14ac:dyDescent="0.25">
      <c r="A565" s="36" t="s">
        <v>1390</v>
      </c>
      <c r="B565" s="1" t="s">
        <v>868</v>
      </c>
      <c r="C565" s="2">
        <v>3509</v>
      </c>
      <c r="D565" s="2" t="s">
        <v>581</v>
      </c>
      <c r="E565" s="3">
        <v>3</v>
      </c>
      <c r="F565" s="55">
        <v>0.40053050397877982</v>
      </c>
      <c r="G565" s="4">
        <v>82</v>
      </c>
      <c r="H565" s="4">
        <v>94</v>
      </c>
      <c r="I565" s="4">
        <v>93</v>
      </c>
      <c r="J565" s="4">
        <f t="shared" si="8"/>
        <v>269</v>
      </c>
    </row>
    <row r="566" spans="1:11" x14ac:dyDescent="0.25">
      <c r="A566" s="36" t="s">
        <v>1226</v>
      </c>
      <c r="B566" s="1" t="s">
        <v>751</v>
      </c>
      <c r="C566" s="2">
        <v>2514</v>
      </c>
      <c r="D566" s="2" t="s">
        <v>306</v>
      </c>
      <c r="E566" s="3">
        <v>2</v>
      </c>
      <c r="F566" s="55">
        <v>0.52272727272727271</v>
      </c>
      <c r="G566" s="4">
        <v>8</v>
      </c>
      <c r="H566" s="4">
        <v>13</v>
      </c>
      <c r="I566" s="4">
        <v>8</v>
      </c>
      <c r="J566" s="4">
        <f t="shared" si="8"/>
        <v>29</v>
      </c>
    </row>
    <row r="567" spans="1:11" x14ac:dyDescent="0.25">
      <c r="A567" s="1">
        <v>21237</v>
      </c>
      <c r="B567" s="1" t="s">
        <v>768</v>
      </c>
      <c r="C567" s="2">
        <v>5190</v>
      </c>
      <c r="D567" s="2" t="s">
        <v>329</v>
      </c>
      <c r="E567" s="3">
        <v>1</v>
      </c>
      <c r="F567" s="55">
        <v>0.7</v>
      </c>
      <c r="G567" s="4">
        <v>9</v>
      </c>
      <c r="H567" s="4">
        <v>8</v>
      </c>
      <c r="I567" s="4">
        <v>20</v>
      </c>
      <c r="J567" s="4">
        <f t="shared" si="8"/>
        <v>37</v>
      </c>
    </row>
    <row r="568" spans="1:11" x14ac:dyDescent="0.25">
      <c r="A568" s="1">
        <v>21237</v>
      </c>
      <c r="B568" s="1" t="s">
        <v>768</v>
      </c>
      <c r="C568" s="2">
        <v>2616</v>
      </c>
      <c r="D568" s="2" t="s">
        <v>328</v>
      </c>
      <c r="E568" s="3">
        <v>1</v>
      </c>
      <c r="F568" s="55">
        <v>0.46245059288537549</v>
      </c>
      <c r="G568" s="4">
        <v>65</v>
      </c>
      <c r="H568" s="4">
        <v>56</v>
      </c>
      <c r="I568" s="4">
        <v>73</v>
      </c>
      <c r="J568" s="4">
        <f t="shared" si="8"/>
        <v>194</v>
      </c>
    </row>
    <row r="569" spans="1:11" x14ac:dyDescent="0.25">
      <c r="A569" s="1">
        <v>24404</v>
      </c>
      <c r="B569" s="1" t="s">
        <v>789</v>
      </c>
      <c r="C569" s="2">
        <v>2679</v>
      </c>
      <c r="D569" s="2" t="s">
        <v>363</v>
      </c>
      <c r="E569" s="3">
        <v>1</v>
      </c>
      <c r="F569" s="55">
        <v>0.66189111747851004</v>
      </c>
      <c r="G569" s="4">
        <v>90</v>
      </c>
      <c r="H569" s="4">
        <v>80</v>
      </c>
      <c r="I569" s="4">
        <v>77</v>
      </c>
      <c r="J569" s="4">
        <f t="shared" si="8"/>
        <v>247</v>
      </c>
    </row>
    <row r="570" spans="1:11" x14ac:dyDescent="0.25">
      <c r="A570" s="36" t="s">
        <v>1368</v>
      </c>
      <c r="B570" s="1" t="s">
        <v>901</v>
      </c>
      <c r="C570" s="2">
        <v>1508</v>
      </c>
      <c r="D570" s="2" t="s">
        <v>634</v>
      </c>
      <c r="E570" s="3">
        <v>3</v>
      </c>
      <c r="F570" s="55">
        <v>0.94701986754966883</v>
      </c>
      <c r="G570" s="4">
        <v>36</v>
      </c>
      <c r="H570" s="4">
        <v>38</v>
      </c>
      <c r="I570" s="4">
        <v>66</v>
      </c>
      <c r="J570" s="4">
        <f t="shared" si="8"/>
        <v>140</v>
      </c>
    </row>
    <row r="571" spans="1:11" x14ac:dyDescent="0.25">
      <c r="A571" s="36" t="s">
        <v>1368</v>
      </c>
      <c r="B571" s="1" t="s">
        <v>901</v>
      </c>
      <c r="C571" s="2">
        <v>2900</v>
      </c>
      <c r="D571" s="2" t="s">
        <v>635</v>
      </c>
      <c r="E571" s="3">
        <v>3</v>
      </c>
      <c r="F571" s="55">
        <v>0.87830687830687826</v>
      </c>
      <c r="G571" s="4">
        <v>253</v>
      </c>
      <c r="H571" s="4">
        <v>227</v>
      </c>
      <c r="I571" s="4">
        <v>199</v>
      </c>
      <c r="J571" s="4">
        <f t="shared" si="8"/>
        <v>679</v>
      </c>
    </row>
    <row r="572" spans="1:11" x14ac:dyDescent="0.25">
      <c r="A572" s="36" t="s">
        <v>1368</v>
      </c>
      <c r="B572" s="1" t="s">
        <v>901</v>
      </c>
      <c r="C572" s="2">
        <v>5262</v>
      </c>
      <c r="D572" s="2" t="s">
        <v>636</v>
      </c>
      <c r="E572" s="3">
        <v>3</v>
      </c>
      <c r="F572" s="55">
        <v>0.55585831062670299</v>
      </c>
      <c r="G572" s="4">
        <v>89</v>
      </c>
      <c r="H572" s="4">
        <v>92</v>
      </c>
      <c r="I572" s="4">
        <v>125</v>
      </c>
      <c r="J572" s="4">
        <f t="shared" si="8"/>
        <v>306</v>
      </c>
    </row>
    <row r="573" spans="1:11" x14ac:dyDescent="0.25">
      <c r="A573" s="1">
        <v>36300</v>
      </c>
      <c r="B573" s="1" t="s">
        <v>872</v>
      </c>
      <c r="C573" s="2">
        <v>2160</v>
      </c>
      <c r="D573" s="2" t="s">
        <v>586</v>
      </c>
      <c r="E573" s="3">
        <v>1</v>
      </c>
      <c r="F573" s="55">
        <v>0.46153846153846156</v>
      </c>
      <c r="G573" s="4">
        <v>18</v>
      </c>
      <c r="H573" s="4">
        <v>15</v>
      </c>
      <c r="I573" s="4">
        <v>12</v>
      </c>
      <c r="J573" s="4">
        <f t="shared" si="8"/>
        <v>45</v>
      </c>
      <c r="K573" t="s">
        <v>1525</v>
      </c>
    </row>
    <row r="574" spans="1:11" x14ac:dyDescent="0.25">
      <c r="A574" s="1">
        <v>8130</v>
      </c>
      <c r="B574" s="1" t="s">
        <v>678</v>
      </c>
      <c r="C574" s="2">
        <v>2560</v>
      </c>
      <c r="D574" s="2" t="s">
        <v>91</v>
      </c>
      <c r="E574" s="3">
        <v>1</v>
      </c>
      <c r="F574" s="55">
        <v>0.34782608695652173</v>
      </c>
      <c r="G574" s="4">
        <v>66</v>
      </c>
      <c r="H574" s="4">
        <v>52</v>
      </c>
      <c r="I574" s="4">
        <v>46</v>
      </c>
      <c r="J574" s="4">
        <f t="shared" si="8"/>
        <v>164</v>
      </c>
    </row>
    <row r="575" spans="1:11" x14ac:dyDescent="0.25">
      <c r="A575" s="1">
        <v>20400</v>
      </c>
      <c r="B575" s="1" t="s">
        <v>757</v>
      </c>
      <c r="C575" s="2">
        <v>2676</v>
      </c>
      <c r="D575" s="2" t="s">
        <v>314</v>
      </c>
      <c r="E575" s="3">
        <v>1</v>
      </c>
      <c r="F575" s="55">
        <v>0</v>
      </c>
      <c r="G575" s="4">
        <v>24</v>
      </c>
      <c r="H575" s="4">
        <v>17</v>
      </c>
      <c r="I575" s="4">
        <v>12</v>
      </c>
      <c r="J575" s="4">
        <f t="shared" si="8"/>
        <v>53</v>
      </c>
    </row>
    <row r="576" spans="1:11" x14ac:dyDescent="0.25">
      <c r="A576" s="38" t="s">
        <v>1430</v>
      </c>
      <c r="B576" s="20" t="s">
        <v>729</v>
      </c>
      <c r="C576" s="21">
        <v>5536</v>
      </c>
      <c r="D576" s="21" t="s">
        <v>232</v>
      </c>
      <c r="E576" s="3">
        <v>3</v>
      </c>
      <c r="F576" s="55">
        <v>4.1666666666666664E-2</v>
      </c>
      <c r="G576" s="4">
        <v>15</v>
      </c>
      <c r="H576" s="4">
        <v>15</v>
      </c>
      <c r="I576" s="4">
        <v>10</v>
      </c>
      <c r="J576" s="4">
        <f t="shared" si="8"/>
        <v>40</v>
      </c>
      <c r="K576" s="54" t="s">
        <v>1524</v>
      </c>
    </row>
    <row r="577" spans="1:10" x14ac:dyDescent="0.25">
      <c r="A577" s="36" t="s">
        <v>1430</v>
      </c>
      <c r="B577" s="1" t="s">
        <v>729</v>
      </c>
      <c r="C577" s="2">
        <v>2848</v>
      </c>
      <c r="D577" s="2" t="s">
        <v>231</v>
      </c>
      <c r="E577" s="3">
        <v>3</v>
      </c>
      <c r="F577" s="55">
        <v>0.67938931297709926</v>
      </c>
      <c r="G577" s="4">
        <v>239</v>
      </c>
      <c r="H577" s="4">
        <v>242</v>
      </c>
      <c r="I577" s="4">
        <v>227</v>
      </c>
      <c r="J577" s="4">
        <f t="shared" si="8"/>
        <v>708</v>
      </c>
    </row>
    <row r="578" spans="1:10" x14ac:dyDescent="0.25">
      <c r="A578" s="36" t="s">
        <v>1437</v>
      </c>
      <c r="B578" s="1" t="s">
        <v>864</v>
      </c>
      <c r="C578" s="2">
        <v>1713</v>
      </c>
      <c r="D578" s="2" t="s">
        <v>569</v>
      </c>
      <c r="E578" s="3">
        <v>3</v>
      </c>
      <c r="F578" s="55">
        <v>0.41509433962264153</v>
      </c>
      <c r="G578" s="4">
        <v>6</v>
      </c>
      <c r="H578" s="4">
        <v>23</v>
      </c>
      <c r="I578" s="4">
        <v>77</v>
      </c>
      <c r="J578" s="4">
        <f t="shared" si="8"/>
        <v>106</v>
      </c>
    </row>
    <row r="579" spans="1:10" x14ac:dyDescent="0.25">
      <c r="A579" s="36" t="s">
        <v>1437</v>
      </c>
      <c r="B579" s="1" t="s">
        <v>864</v>
      </c>
      <c r="C579" s="2">
        <v>4500</v>
      </c>
      <c r="D579" s="2" t="s">
        <v>572</v>
      </c>
      <c r="E579" s="3">
        <v>3</v>
      </c>
      <c r="F579" s="55">
        <v>0.25524475524475526</v>
      </c>
      <c r="G579" s="4">
        <v>231</v>
      </c>
      <c r="H579" s="4">
        <v>213</v>
      </c>
      <c r="I579" s="4">
        <v>188</v>
      </c>
      <c r="J579" s="4">
        <f t="shared" si="8"/>
        <v>632</v>
      </c>
    </row>
    <row r="580" spans="1:10" x14ac:dyDescent="0.25">
      <c r="A580" s="36" t="s">
        <v>1437</v>
      </c>
      <c r="B580" s="1" t="s">
        <v>864</v>
      </c>
      <c r="C580" s="2">
        <v>4225</v>
      </c>
      <c r="D580" s="2" t="s">
        <v>571</v>
      </c>
      <c r="E580" s="3">
        <v>3</v>
      </c>
      <c r="F580" s="55">
        <v>0</v>
      </c>
      <c r="G580" s="4">
        <v>0</v>
      </c>
      <c r="H580" s="4">
        <v>0</v>
      </c>
      <c r="I580" s="4">
        <v>1</v>
      </c>
      <c r="J580" s="4">
        <f t="shared" si="8"/>
        <v>1</v>
      </c>
    </row>
    <row r="581" spans="1:10" x14ac:dyDescent="0.25">
      <c r="A581" s="36" t="s">
        <v>1437</v>
      </c>
      <c r="B581" s="1" t="s">
        <v>864</v>
      </c>
      <c r="C581" s="2">
        <v>5014</v>
      </c>
      <c r="D581" s="2" t="s">
        <v>573</v>
      </c>
      <c r="E581" s="3">
        <v>3</v>
      </c>
      <c r="F581" s="55">
        <v>0.22641509433962265</v>
      </c>
      <c r="G581" s="4">
        <v>1</v>
      </c>
      <c r="H581" s="4">
        <v>13</v>
      </c>
      <c r="I581" s="4">
        <v>39</v>
      </c>
      <c r="J581" s="4">
        <f t="shared" ref="J581:J644" si="9">+G581+H581+I581</f>
        <v>53</v>
      </c>
    </row>
    <row r="582" spans="1:10" x14ac:dyDescent="0.25">
      <c r="A582" s="36" t="s">
        <v>1437</v>
      </c>
      <c r="B582" s="1" t="s">
        <v>864</v>
      </c>
      <c r="C582" s="2">
        <v>3362</v>
      </c>
      <c r="D582" s="2" t="s">
        <v>570</v>
      </c>
      <c r="E582" s="3">
        <v>3</v>
      </c>
      <c r="F582" s="55">
        <v>0.27000808407437349</v>
      </c>
      <c r="G582" s="4">
        <v>313</v>
      </c>
      <c r="H582" s="4">
        <v>301</v>
      </c>
      <c r="I582" s="4">
        <v>311</v>
      </c>
      <c r="J582" s="4">
        <f t="shared" si="9"/>
        <v>925</v>
      </c>
    </row>
    <row r="583" spans="1:10" x14ac:dyDescent="0.25">
      <c r="A583" s="36" t="s">
        <v>1463</v>
      </c>
      <c r="B583" s="1" t="s">
        <v>803</v>
      </c>
      <c r="C583" s="2">
        <v>3600</v>
      </c>
      <c r="D583" s="2" t="s">
        <v>399</v>
      </c>
      <c r="E583" s="3">
        <v>3</v>
      </c>
      <c r="F583" s="55">
        <v>0.30549756437021575</v>
      </c>
      <c r="G583" s="4">
        <v>509</v>
      </c>
      <c r="H583" s="4">
        <v>445</v>
      </c>
      <c r="I583" s="4">
        <v>483</v>
      </c>
      <c r="J583" s="4">
        <f t="shared" si="9"/>
        <v>1437</v>
      </c>
    </row>
    <row r="584" spans="1:10" x14ac:dyDescent="0.25">
      <c r="A584" s="1">
        <v>33070</v>
      </c>
      <c r="B584" s="1" t="s">
        <v>856</v>
      </c>
      <c r="C584" s="2">
        <v>5223</v>
      </c>
      <c r="D584" s="2" t="s">
        <v>554</v>
      </c>
      <c r="E584" s="3">
        <v>1</v>
      </c>
      <c r="F584" s="55">
        <v>0.54716981132075471</v>
      </c>
      <c r="G584" s="4">
        <v>15</v>
      </c>
      <c r="H584" s="4">
        <v>9</v>
      </c>
      <c r="I584" s="4">
        <v>12</v>
      </c>
      <c r="J584" s="4">
        <f t="shared" si="9"/>
        <v>36</v>
      </c>
    </row>
    <row r="585" spans="1:10" x14ac:dyDescent="0.25">
      <c r="A585" s="37" t="s">
        <v>1499</v>
      </c>
      <c r="B585" s="1" t="s">
        <v>668</v>
      </c>
      <c r="C585" s="2">
        <v>3556</v>
      </c>
      <c r="D585" s="2" t="s">
        <v>59</v>
      </c>
      <c r="E585" s="3">
        <v>3</v>
      </c>
      <c r="F585" s="55">
        <v>0.55555555555555558</v>
      </c>
      <c r="G585" s="4">
        <v>8</v>
      </c>
      <c r="H585" s="4">
        <v>0</v>
      </c>
      <c r="I585" s="4">
        <v>0</v>
      </c>
      <c r="J585" s="4">
        <f t="shared" si="9"/>
        <v>8</v>
      </c>
    </row>
    <row r="586" spans="1:10" x14ac:dyDescent="0.25">
      <c r="A586" s="37" t="s">
        <v>1499</v>
      </c>
      <c r="B586" s="1" t="s">
        <v>668</v>
      </c>
      <c r="C586" s="2">
        <v>5149</v>
      </c>
      <c r="D586" s="2" t="s">
        <v>62</v>
      </c>
      <c r="E586" s="3">
        <v>3</v>
      </c>
      <c r="F586" s="55">
        <v>0.53260869565217395</v>
      </c>
      <c r="G586" s="4">
        <v>25</v>
      </c>
      <c r="H586" s="4">
        <v>62</v>
      </c>
      <c r="I586" s="4">
        <v>175</v>
      </c>
      <c r="J586" s="4">
        <f t="shared" si="9"/>
        <v>262</v>
      </c>
    </row>
    <row r="587" spans="1:10" x14ac:dyDescent="0.25">
      <c r="A587" s="37" t="s">
        <v>1499</v>
      </c>
      <c r="B587" s="1" t="s">
        <v>668</v>
      </c>
      <c r="C587" s="2">
        <v>3423</v>
      </c>
      <c r="D587" s="2" t="s">
        <v>58</v>
      </c>
      <c r="E587" s="3">
        <v>3</v>
      </c>
      <c r="F587" s="55">
        <v>0.25085910652920962</v>
      </c>
      <c r="G587" s="4">
        <v>291</v>
      </c>
      <c r="H587" s="4">
        <v>251</v>
      </c>
      <c r="I587" s="4">
        <v>322</v>
      </c>
      <c r="J587" s="4">
        <f t="shared" si="9"/>
        <v>864</v>
      </c>
    </row>
    <row r="588" spans="1:10" x14ac:dyDescent="0.25">
      <c r="A588" s="37" t="s">
        <v>1499</v>
      </c>
      <c r="B588" s="1" t="s">
        <v>668</v>
      </c>
      <c r="C588" s="2">
        <v>4504</v>
      </c>
      <c r="D588" s="2" t="s">
        <v>61</v>
      </c>
      <c r="E588" s="3">
        <v>3</v>
      </c>
      <c r="F588" s="55">
        <v>0.23824451410658307</v>
      </c>
      <c r="G588" s="4">
        <v>488</v>
      </c>
      <c r="H588" s="4">
        <v>463</v>
      </c>
      <c r="I588" s="4">
        <v>471</v>
      </c>
      <c r="J588" s="4">
        <f t="shared" si="9"/>
        <v>1422</v>
      </c>
    </row>
    <row r="589" spans="1:10" x14ac:dyDescent="0.25">
      <c r="A589" s="37" t="s">
        <v>1499</v>
      </c>
      <c r="B589" s="1" t="s">
        <v>668</v>
      </c>
      <c r="C589" s="2">
        <v>2179</v>
      </c>
      <c r="D589" s="2" t="s">
        <v>56</v>
      </c>
      <c r="E589" s="3">
        <v>3</v>
      </c>
      <c r="F589" s="55">
        <v>0.67623206487835308</v>
      </c>
      <c r="G589" s="4">
        <v>452</v>
      </c>
      <c r="H589" s="4">
        <v>377</v>
      </c>
      <c r="I589" s="4">
        <v>349</v>
      </c>
      <c r="J589" s="4">
        <f t="shared" si="9"/>
        <v>1178</v>
      </c>
    </row>
    <row r="590" spans="1:10" x14ac:dyDescent="0.25">
      <c r="A590" s="37" t="s">
        <v>1499</v>
      </c>
      <c r="B590" s="1" t="s">
        <v>668</v>
      </c>
      <c r="C590" s="2">
        <v>3932</v>
      </c>
      <c r="D590" s="2" t="s">
        <v>60</v>
      </c>
      <c r="E590" s="3">
        <v>3</v>
      </c>
      <c r="F590" s="55">
        <v>0.51485148514851486</v>
      </c>
      <c r="G590" s="4">
        <v>27</v>
      </c>
      <c r="H590" s="4">
        <v>25</v>
      </c>
      <c r="I590" s="4">
        <v>21</v>
      </c>
      <c r="J590" s="4">
        <f t="shared" si="9"/>
        <v>73</v>
      </c>
    </row>
    <row r="591" spans="1:10" x14ac:dyDescent="0.25">
      <c r="A591" s="37" t="s">
        <v>1499</v>
      </c>
      <c r="B591" s="1" t="s">
        <v>668</v>
      </c>
      <c r="C591" s="2">
        <v>1574</v>
      </c>
      <c r="D591" s="2" t="s">
        <v>53</v>
      </c>
      <c r="E591" s="3">
        <v>3</v>
      </c>
      <c r="F591" s="55">
        <v>0.5</v>
      </c>
      <c r="G591" s="4">
        <v>9</v>
      </c>
      <c r="H591" s="4">
        <v>1</v>
      </c>
      <c r="I591" s="4">
        <v>0</v>
      </c>
      <c r="J591" s="4">
        <f t="shared" si="9"/>
        <v>10</v>
      </c>
    </row>
    <row r="592" spans="1:10" x14ac:dyDescent="0.25">
      <c r="A592" s="37" t="s">
        <v>1499</v>
      </c>
      <c r="B592" s="1" t="s">
        <v>668</v>
      </c>
      <c r="C592" s="2">
        <v>1689</v>
      </c>
      <c r="D592" s="2" t="s">
        <v>54</v>
      </c>
      <c r="E592" s="3">
        <v>3</v>
      </c>
      <c r="F592" s="55">
        <v>0.1875</v>
      </c>
      <c r="G592" s="4">
        <v>82</v>
      </c>
      <c r="H592" s="4">
        <v>62</v>
      </c>
      <c r="I592" s="4">
        <v>68</v>
      </c>
      <c r="J592" s="4">
        <f t="shared" si="9"/>
        <v>212</v>
      </c>
    </row>
    <row r="593" spans="1:10" x14ac:dyDescent="0.25">
      <c r="A593" s="37" t="s">
        <v>1499</v>
      </c>
      <c r="B593" s="1" t="s">
        <v>668</v>
      </c>
      <c r="C593" s="2">
        <v>3081</v>
      </c>
      <c r="D593" s="2" t="s">
        <v>57</v>
      </c>
      <c r="E593" s="3">
        <v>3</v>
      </c>
      <c r="F593" s="55">
        <v>0.61727349703640977</v>
      </c>
      <c r="G593" s="4">
        <v>287</v>
      </c>
      <c r="H593" s="4">
        <v>328</v>
      </c>
      <c r="I593" s="4">
        <v>249</v>
      </c>
      <c r="J593" s="4">
        <f t="shared" si="9"/>
        <v>864</v>
      </c>
    </row>
    <row r="594" spans="1:10" x14ac:dyDescent="0.25">
      <c r="A594" s="37" t="s">
        <v>1499</v>
      </c>
      <c r="B594" s="1" t="s">
        <v>668</v>
      </c>
      <c r="C594" s="2">
        <v>1738</v>
      </c>
      <c r="D594" s="2" t="s">
        <v>55</v>
      </c>
      <c r="E594" s="3">
        <v>3</v>
      </c>
      <c r="F594" s="55">
        <v>0.42424242424242425</v>
      </c>
      <c r="G594" s="4">
        <v>0</v>
      </c>
      <c r="H594" s="4">
        <v>0</v>
      </c>
      <c r="I594" s="4">
        <v>33</v>
      </c>
      <c r="J594" s="4">
        <f t="shared" si="9"/>
        <v>33</v>
      </c>
    </row>
    <row r="595" spans="1:10" x14ac:dyDescent="0.25">
      <c r="A595" s="37" t="s">
        <v>1499</v>
      </c>
      <c r="B595" s="1" t="s">
        <v>668</v>
      </c>
      <c r="C595" s="2">
        <v>5271</v>
      </c>
      <c r="D595" s="2" t="s">
        <v>63</v>
      </c>
      <c r="E595" s="3">
        <v>3</v>
      </c>
      <c r="F595" s="55">
        <v>0.24107142857142858</v>
      </c>
      <c r="G595" s="4">
        <v>59</v>
      </c>
      <c r="H595" s="4">
        <v>55</v>
      </c>
      <c r="I595" s="4">
        <v>39</v>
      </c>
      <c r="J595" s="4">
        <f t="shared" si="9"/>
        <v>153</v>
      </c>
    </row>
    <row r="596" spans="1:10" x14ac:dyDescent="0.25">
      <c r="A596" s="36" t="s">
        <v>1385</v>
      </c>
      <c r="B596" s="1" t="s">
        <v>725</v>
      </c>
      <c r="C596" s="2">
        <v>1822</v>
      </c>
      <c r="D596" s="2" t="s">
        <v>210</v>
      </c>
      <c r="E596" s="3">
        <v>3</v>
      </c>
      <c r="F596" s="55">
        <v>0</v>
      </c>
      <c r="G596" s="4">
        <v>1</v>
      </c>
      <c r="H596" s="4">
        <v>2</v>
      </c>
      <c r="I596" s="4">
        <v>3</v>
      </c>
      <c r="J596" s="4">
        <f t="shared" si="9"/>
        <v>6</v>
      </c>
    </row>
    <row r="597" spans="1:10" x14ac:dyDescent="0.25">
      <c r="A597" s="36" t="s">
        <v>1385</v>
      </c>
      <c r="B597" s="1" t="s">
        <v>725</v>
      </c>
      <c r="C597" s="2">
        <v>1938</v>
      </c>
      <c r="D597" s="2" t="s">
        <v>211</v>
      </c>
      <c r="E597" s="3">
        <v>3</v>
      </c>
      <c r="F597" s="55">
        <v>0.52500000000000002</v>
      </c>
      <c r="G597" s="4">
        <v>8</v>
      </c>
      <c r="H597" s="4">
        <v>10</v>
      </c>
      <c r="I597" s="4">
        <v>21</v>
      </c>
      <c r="J597" s="4">
        <f t="shared" si="9"/>
        <v>39</v>
      </c>
    </row>
    <row r="598" spans="1:10" x14ac:dyDescent="0.25">
      <c r="A598" s="36" t="s">
        <v>1385</v>
      </c>
      <c r="B598" s="1" t="s">
        <v>725</v>
      </c>
      <c r="C598" s="2">
        <v>2419</v>
      </c>
      <c r="D598" s="2" t="s">
        <v>212</v>
      </c>
      <c r="E598" s="3">
        <v>3</v>
      </c>
      <c r="F598" s="55">
        <v>0.1596958174904943</v>
      </c>
      <c r="G598" s="4">
        <v>128</v>
      </c>
      <c r="H598" s="4">
        <v>127</v>
      </c>
      <c r="I598" s="4">
        <v>121</v>
      </c>
      <c r="J598" s="4">
        <f t="shared" si="9"/>
        <v>376</v>
      </c>
    </row>
    <row r="599" spans="1:10" x14ac:dyDescent="0.25">
      <c r="A599" s="1">
        <v>35200</v>
      </c>
      <c r="B599" s="1" t="s">
        <v>869</v>
      </c>
      <c r="C599" s="2">
        <v>3467</v>
      </c>
      <c r="D599" s="2" t="s">
        <v>582</v>
      </c>
      <c r="E599" s="3">
        <v>1</v>
      </c>
      <c r="F599" s="55">
        <v>0.60693641618497107</v>
      </c>
      <c r="G599" s="4">
        <v>54</v>
      </c>
      <c r="H599" s="4">
        <v>40</v>
      </c>
      <c r="I599" s="4">
        <v>40</v>
      </c>
      <c r="J599" s="4">
        <f t="shared" si="9"/>
        <v>134</v>
      </c>
    </row>
    <row r="600" spans="1:10" x14ac:dyDescent="0.25">
      <c r="A600" s="1">
        <v>13073</v>
      </c>
      <c r="B600" s="1" t="s">
        <v>694</v>
      </c>
      <c r="C600" s="2">
        <v>4254</v>
      </c>
      <c r="D600" s="2" t="s">
        <v>120</v>
      </c>
      <c r="E600" s="3">
        <v>1</v>
      </c>
      <c r="F600" s="55">
        <v>0.8872785829307569</v>
      </c>
      <c r="G600" s="4">
        <v>172</v>
      </c>
      <c r="H600" s="4">
        <v>139</v>
      </c>
      <c r="I600" s="4">
        <v>143</v>
      </c>
      <c r="J600" s="4">
        <f t="shared" si="9"/>
        <v>454</v>
      </c>
    </row>
    <row r="601" spans="1:10" x14ac:dyDescent="0.25">
      <c r="A601" s="1">
        <v>13073</v>
      </c>
      <c r="B601" s="1" t="s">
        <v>694</v>
      </c>
      <c r="C601" s="2">
        <v>1835</v>
      </c>
      <c r="D601" s="2" t="s">
        <v>119</v>
      </c>
      <c r="E601" s="3">
        <v>1</v>
      </c>
      <c r="F601" s="55">
        <v>1</v>
      </c>
      <c r="G601" s="4">
        <v>0</v>
      </c>
      <c r="H601" s="4">
        <v>4</v>
      </c>
      <c r="I601" s="4">
        <v>7</v>
      </c>
      <c r="J601" s="4">
        <f t="shared" si="9"/>
        <v>11</v>
      </c>
    </row>
    <row r="602" spans="1:10" x14ac:dyDescent="0.25">
      <c r="A602" s="36" t="s">
        <v>1335</v>
      </c>
      <c r="B602" s="1" t="s">
        <v>874</v>
      </c>
      <c r="C602" s="2">
        <v>2386</v>
      </c>
      <c r="D602" s="2" t="s">
        <v>587</v>
      </c>
      <c r="E602" s="3">
        <v>2</v>
      </c>
      <c r="F602" s="55">
        <v>0.42682926829268292</v>
      </c>
      <c r="G602" s="4">
        <v>15</v>
      </c>
      <c r="H602" s="4">
        <v>29</v>
      </c>
      <c r="I602" s="4">
        <v>17</v>
      </c>
      <c r="J602" s="4">
        <f t="shared" si="9"/>
        <v>61</v>
      </c>
    </row>
    <row r="603" spans="1:10" x14ac:dyDescent="0.25">
      <c r="A603" s="36" t="s">
        <v>1456</v>
      </c>
      <c r="B603" s="1" t="s">
        <v>870</v>
      </c>
      <c r="C603" s="2">
        <v>3468</v>
      </c>
      <c r="D603" s="2" t="s">
        <v>583</v>
      </c>
      <c r="E603" s="3">
        <v>3</v>
      </c>
      <c r="F603" s="55">
        <v>0.48773364485981308</v>
      </c>
      <c r="G603" s="4">
        <v>416</v>
      </c>
      <c r="H603" s="4">
        <v>433</v>
      </c>
      <c r="I603" s="4">
        <v>422</v>
      </c>
      <c r="J603" s="4">
        <f t="shared" si="9"/>
        <v>1271</v>
      </c>
    </row>
    <row r="604" spans="1:10" x14ac:dyDescent="0.25">
      <c r="A604" s="36" t="s">
        <v>1456</v>
      </c>
      <c r="B604" s="1" t="s">
        <v>870</v>
      </c>
      <c r="C604" s="2">
        <v>4071</v>
      </c>
      <c r="D604" s="2" t="s">
        <v>42</v>
      </c>
      <c r="E604" s="3">
        <v>3</v>
      </c>
      <c r="F604" s="55">
        <v>0.85314685314685312</v>
      </c>
      <c r="G604" s="4">
        <v>34</v>
      </c>
      <c r="H604" s="4">
        <v>56</v>
      </c>
      <c r="I604" s="4">
        <v>33</v>
      </c>
      <c r="J604" s="4">
        <f t="shared" si="9"/>
        <v>123</v>
      </c>
    </row>
    <row r="605" spans="1:10" x14ac:dyDescent="0.25">
      <c r="A605" s="36" t="s">
        <v>1456</v>
      </c>
      <c r="B605" s="1" t="s">
        <v>870</v>
      </c>
      <c r="C605" s="2">
        <v>5460</v>
      </c>
      <c r="D605" s="2" t="s">
        <v>584</v>
      </c>
      <c r="E605" s="3">
        <v>3</v>
      </c>
      <c r="F605" s="55">
        <v>0.49668874172185429</v>
      </c>
      <c r="G605" s="4">
        <v>2</v>
      </c>
      <c r="H605" s="4">
        <v>30</v>
      </c>
      <c r="I605" s="4">
        <v>119</v>
      </c>
      <c r="J605" s="4">
        <f t="shared" si="9"/>
        <v>151</v>
      </c>
    </row>
    <row r="606" spans="1:10" x14ac:dyDescent="0.25">
      <c r="A606" s="36" t="s">
        <v>1387</v>
      </c>
      <c r="B606" s="1" t="s">
        <v>905</v>
      </c>
      <c r="C606" s="2">
        <v>3141</v>
      </c>
      <c r="D606" s="2" t="s">
        <v>640</v>
      </c>
      <c r="E606" s="3">
        <v>3</v>
      </c>
      <c r="F606" s="55">
        <v>0.85514018691588789</v>
      </c>
      <c r="G606" s="4">
        <v>231</v>
      </c>
      <c r="H606" s="4">
        <v>196</v>
      </c>
      <c r="I606" s="4">
        <v>189</v>
      </c>
      <c r="J606" s="4">
        <f t="shared" si="9"/>
        <v>616</v>
      </c>
    </row>
    <row r="607" spans="1:10" x14ac:dyDescent="0.25">
      <c r="A607" s="36" t="s">
        <v>1387</v>
      </c>
      <c r="B607" s="1" t="s">
        <v>905</v>
      </c>
      <c r="C607" s="2">
        <v>4022</v>
      </c>
      <c r="D607" s="2" t="s">
        <v>641</v>
      </c>
      <c r="E607" s="3">
        <v>3</v>
      </c>
      <c r="F607" s="55">
        <v>0.83132530120481929</v>
      </c>
      <c r="G607" s="4">
        <v>21</v>
      </c>
      <c r="H607" s="4">
        <v>25</v>
      </c>
      <c r="I607" s="4">
        <v>37</v>
      </c>
      <c r="J607" s="4">
        <f t="shared" si="9"/>
        <v>83</v>
      </c>
    </row>
    <row r="608" spans="1:10" x14ac:dyDescent="0.25">
      <c r="A608" s="1">
        <v>13146</v>
      </c>
      <c r="B608" s="1" t="s">
        <v>696</v>
      </c>
      <c r="C608" s="2">
        <v>3273</v>
      </c>
      <c r="D608" s="2" t="s">
        <v>123</v>
      </c>
      <c r="E608" s="3">
        <v>1</v>
      </c>
      <c r="F608" s="55">
        <v>0.74206349206349209</v>
      </c>
      <c r="G608" s="4">
        <v>55</v>
      </c>
      <c r="H608" s="4">
        <v>61</v>
      </c>
      <c r="I608" s="4">
        <v>68</v>
      </c>
      <c r="J608" s="4">
        <f t="shared" si="9"/>
        <v>184</v>
      </c>
    </row>
    <row r="609" spans="1:10" x14ac:dyDescent="0.25">
      <c r="A609" s="37" t="s">
        <v>1485</v>
      </c>
      <c r="B609" s="1" t="s">
        <v>671</v>
      </c>
      <c r="C609" s="2">
        <v>3147</v>
      </c>
      <c r="D609" s="2" t="s">
        <v>67</v>
      </c>
      <c r="E609" s="3">
        <v>3</v>
      </c>
      <c r="F609" s="55">
        <v>0.31761308950914341</v>
      </c>
      <c r="G609" s="4">
        <v>272</v>
      </c>
      <c r="H609" s="4">
        <v>254</v>
      </c>
      <c r="I609" s="4">
        <v>269</v>
      </c>
      <c r="J609" s="4">
        <f t="shared" si="9"/>
        <v>795</v>
      </c>
    </row>
    <row r="610" spans="1:10" x14ac:dyDescent="0.25">
      <c r="A610" s="1">
        <v>1109</v>
      </c>
      <c r="B610" s="1" t="s">
        <v>645</v>
      </c>
      <c r="C610" s="2">
        <v>3075</v>
      </c>
      <c r="D610" s="2" t="s">
        <v>7</v>
      </c>
      <c r="E610" s="3">
        <v>1</v>
      </c>
      <c r="F610" s="55">
        <v>0.6</v>
      </c>
      <c r="G610" s="4">
        <v>5</v>
      </c>
      <c r="H610" s="4">
        <v>3</v>
      </c>
      <c r="I610" s="4">
        <v>2</v>
      </c>
      <c r="J610" s="4">
        <f t="shared" si="9"/>
        <v>10</v>
      </c>
    </row>
    <row r="611" spans="1:10" x14ac:dyDescent="0.25">
      <c r="A611" s="1">
        <v>9209</v>
      </c>
      <c r="B611" s="1" t="s">
        <v>686</v>
      </c>
      <c r="C611" s="2">
        <v>2162</v>
      </c>
      <c r="D611" s="2" t="s">
        <v>106</v>
      </c>
      <c r="E611" s="3">
        <v>1</v>
      </c>
      <c r="F611" s="55">
        <v>0.47</v>
      </c>
      <c r="G611" s="4">
        <v>26</v>
      </c>
      <c r="H611" s="4">
        <v>25</v>
      </c>
      <c r="I611" s="4">
        <v>26</v>
      </c>
      <c r="J611" s="4">
        <f t="shared" si="9"/>
        <v>77</v>
      </c>
    </row>
    <row r="612" spans="1:10" x14ac:dyDescent="0.25">
      <c r="A612" s="1">
        <v>33049</v>
      </c>
      <c r="B612" s="1" t="s">
        <v>855</v>
      </c>
      <c r="C612" s="2">
        <v>2550</v>
      </c>
      <c r="D612" s="2" t="s">
        <v>552</v>
      </c>
      <c r="E612" s="3">
        <v>1</v>
      </c>
      <c r="F612" s="55">
        <v>0.8214285714285714</v>
      </c>
      <c r="G612" s="4">
        <v>24</v>
      </c>
      <c r="H612" s="4">
        <v>17</v>
      </c>
      <c r="I612" s="4">
        <v>19</v>
      </c>
      <c r="J612" s="4">
        <f t="shared" si="9"/>
        <v>60</v>
      </c>
    </row>
    <row r="613" spans="1:10" x14ac:dyDescent="0.25">
      <c r="A613" s="1">
        <v>33049</v>
      </c>
      <c r="B613" s="1" t="s">
        <v>855</v>
      </c>
      <c r="C613" s="2">
        <v>5461</v>
      </c>
      <c r="D613" s="2" t="s">
        <v>553</v>
      </c>
      <c r="E613" s="3">
        <v>1</v>
      </c>
      <c r="F613" s="55">
        <v>0.25806451612903225</v>
      </c>
      <c r="G613" s="4">
        <v>0</v>
      </c>
      <c r="H613" s="4">
        <v>6</v>
      </c>
      <c r="I613" s="4">
        <v>56</v>
      </c>
      <c r="J613" s="4">
        <f t="shared" si="9"/>
        <v>62</v>
      </c>
    </row>
    <row r="614" spans="1:10" x14ac:dyDescent="0.25">
      <c r="A614" s="37" t="s">
        <v>1498</v>
      </c>
      <c r="B614" s="1" t="s">
        <v>661</v>
      </c>
      <c r="C614" s="2">
        <v>4105</v>
      </c>
      <c r="D614" s="2" t="s">
        <v>39</v>
      </c>
      <c r="E614" s="3">
        <v>3</v>
      </c>
      <c r="F614" s="55">
        <v>0.23076923076923078</v>
      </c>
      <c r="G614" s="4">
        <v>0</v>
      </c>
      <c r="H614" s="4">
        <v>4</v>
      </c>
      <c r="I614" s="4">
        <v>9</v>
      </c>
      <c r="J614" s="4">
        <f t="shared" si="9"/>
        <v>13</v>
      </c>
    </row>
    <row r="615" spans="1:10" x14ac:dyDescent="0.25">
      <c r="A615" s="37" t="s">
        <v>1498</v>
      </c>
      <c r="B615" s="1" t="s">
        <v>661</v>
      </c>
      <c r="C615" s="2">
        <v>2134</v>
      </c>
      <c r="D615" s="2" t="s">
        <v>38</v>
      </c>
      <c r="E615" s="3">
        <v>3</v>
      </c>
      <c r="F615" s="55">
        <v>0.53835159599809435</v>
      </c>
      <c r="G615" s="4">
        <v>503</v>
      </c>
      <c r="H615" s="4">
        <v>495</v>
      </c>
      <c r="I615" s="4">
        <v>528</v>
      </c>
      <c r="J615" s="4">
        <f t="shared" si="9"/>
        <v>1526</v>
      </c>
    </row>
    <row r="616" spans="1:10" x14ac:dyDescent="0.25">
      <c r="A616" s="37" t="s">
        <v>1498</v>
      </c>
      <c r="B616" s="1" t="s">
        <v>661</v>
      </c>
      <c r="C616" s="2">
        <v>1742</v>
      </c>
      <c r="D616" s="2" t="s">
        <v>37</v>
      </c>
      <c r="E616" s="3">
        <v>3</v>
      </c>
      <c r="F616" s="55">
        <v>0.36363636363636365</v>
      </c>
      <c r="G616" s="4">
        <v>3</v>
      </c>
      <c r="H616" s="4">
        <v>0</v>
      </c>
      <c r="I616" s="4">
        <v>0</v>
      </c>
      <c r="J616" s="4">
        <f t="shared" si="9"/>
        <v>3</v>
      </c>
    </row>
    <row r="617" spans="1:10" x14ac:dyDescent="0.25">
      <c r="A617" s="37" t="s">
        <v>1498</v>
      </c>
      <c r="B617" s="1" t="s">
        <v>661</v>
      </c>
      <c r="C617" s="2">
        <v>1612</v>
      </c>
      <c r="D617" s="2" t="s">
        <v>35</v>
      </c>
      <c r="E617" s="3">
        <v>3</v>
      </c>
      <c r="F617" s="55">
        <v>1</v>
      </c>
      <c r="G617" s="4">
        <v>1</v>
      </c>
      <c r="H617" s="4">
        <v>0</v>
      </c>
      <c r="I617" s="4">
        <v>0</v>
      </c>
      <c r="J617" s="4">
        <f t="shared" si="9"/>
        <v>1</v>
      </c>
    </row>
    <row r="618" spans="1:10" x14ac:dyDescent="0.25">
      <c r="A618" s="37" t="s">
        <v>1498</v>
      </c>
      <c r="B618" s="1" t="s">
        <v>661</v>
      </c>
      <c r="C618" s="2">
        <v>5316</v>
      </c>
      <c r="D618" s="2" t="s">
        <v>40</v>
      </c>
      <c r="E618" s="3">
        <v>3</v>
      </c>
      <c r="F618" s="55">
        <v>0.71250000000000002</v>
      </c>
      <c r="G618" s="4">
        <v>3</v>
      </c>
      <c r="H618" s="4">
        <v>22</v>
      </c>
      <c r="I618" s="4">
        <v>55</v>
      </c>
      <c r="J618" s="4">
        <f t="shared" si="9"/>
        <v>80</v>
      </c>
    </row>
    <row r="619" spans="1:10" x14ac:dyDescent="0.25">
      <c r="A619" s="37" t="s">
        <v>1498</v>
      </c>
      <c r="B619" s="1" t="s">
        <v>661</v>
      </c>
      <c r="C619" s="2">
        <v>1613</v>
      </c>
      <c r="D619" s="2" t="s">
        <v>36</v>
      </c>
      <c r="E619" s="3">
        <v>3</v>
      </c>
      <c r="F619" s="55">
        <v>0.5962264150943396</v>
      </c>
      <c r="G619" s="4">
        <v>36</v>
      </c>
      <c r="H619" s="4">
        <v>74</v>
      </c>
      <c r="I619" s="4">
        <v>142</v>
      </c>
      <c r="J619" s="4">
        <f t="shared" si="9"/>
        <v>252</v>
      </c>
    </row>
    <row r="620" spans="1:10" x14ac:dyDescent="0.25">
      <c r="A620" s="36" t="s">
        <v>1449</v>
      </c>
      <c r="B620" s="1" t="s">
        <v>850</v>
      </c>
      <c r="C620" s="2">
        <v>1628</v>
      </c>
      <c r="D620" s="2" t="s">
        <v>540</v>
      </c>
      <c r="E620" s="3">
        <v>3</v>
      </c>
      <c r="F620" s="55">
        <v>0.73684210526315785</v>
      </c>
      <c r="G620" s="4">
        <v>47</v>
      </c>
      <c r="H620" s="4">
        <v>76</v>
      </c>
      <c r="I620" s="4">
        <v>147</v>
      </c>
      <c r="J620" s="4">
        <f t="shared" si="9"/>
        <v>270</v>
      </c>
    </row>
    <row r="621" spans="1:10" x14ac:dyDescent="0.25">
      <c r="A621" s="36" t="s">
        <v>1449</v>
      </c>
      <c r="B621" s="1" t="s">
        <v>850</v>
      </c>
      <c r="C621" s="2">
        <v>1842</v>
      </c>
      <c r="D621" s="2" t="s">
        <v>542</v>
      </c>
      <c r="E621" s="3">
        <v>3</v>
      </c>
      <c r="F621" s="55">
        <v>0.65034965034965031</v>
      </c>
      <c r="G621" s="4">
        <v>21</v>
      </c>
      <c r="H621" s="4">
        <v>34</v>
      </c>
      <c r="I621" s="4">
        <v>83</v>
      </c>
      <c r="J621" s="4">
        <f t="shared" si="9"/>
        <v>138</v>
      </c>
    </row>
    <row r="622" spans="1:10" x14ac:dyDescent="0.25">
      <c r="A622" s="36" t="s">
        <v>1449</v>
      </c>
      <c r="B622" s="1" t="s">
        <v>850</v>
      </c>
      <c r="C622" s="2">
        <v>1838</v>
      </c>
      <c r="D622" s="2" t="s">
        <v>541</v>
      </c>
      <c r="E622" s="3">
        <v>3</v>
      </c>
      <c r="F622" s="55">
        <v>0.46078431372549017</v>
      </c>
      <c r="G622" s="4">
        <v>24</v>
      </c>
      <c r="H622" s="4">
        <v>32</v>
      </c>
      <c r="I622" s="4">
        <v>25</v>
      </c>
      <c r="J622" s="4">
        <f t="shared" si="9"/>
        <v>81</v>
      </c>
    </row>
    <row r="623" spans="1:10" x14ac:dyDescent="0.25">
      <c r="A623" s="36" t="s">
        <v>1449</v>
      </c>
      <c r="B623" s="1" t="s">
        <v>850</v>
      </c>
      <c r="C623" s="2">
        <v>5356</v>
      </c>
      <c r="D623" s="2" t="s">
        <v>544</v>
      </c>
      <c r="E623" s="3">
        <v>3</v>
      </c>
      <c r="F623" s="55">
        <v>1</v>
      </c>
      <c r="G623" s="4">
        <v>0</v>
      </c>
      <c r="H623" s="4">
        <v>0</v>
      </c>
      <c r="I623" s="4">
        <v>2</v>
      </c>
      <c r="J623" s="4">
        <f t="shared" si="9"/>
        <v>2</v>
      </c>
    </row>
    <row r="624" spans="1:10" x14ac:dyDescent="0.25">
      <c r="A624" s="36" t="s">
        <v>1449</v>
      </c>
      <c r="B624" s="1" t="s">
        <v>850</v>
      </c>
      <c r="C624" s="2">
        <v>3195</v>
      </c>
      <c r="D624" s="2" t="s">
        <v>543</v>
      </c>
      <c r="E624" s="3">
        <v>3</v>
      </c>
      <c r="F624" s="55">
        <v>0.42032085561497329</v>
      </c>
      <c r="G624" s="4">
        <v>227</v>
      </c>
      <c r="H624" s="4">
        <v>235</v>
      </c>
      <c r="I624" s="4">
        <v>209</v>
      </c>
      <c r="J624" s="4">
        <f t="shared" si="9"/>
        <v>671</v>
      </c>
    </row>
    <row r="625" spans="1:11" x14ac:dyDescent="0.25">
      <c r="A625" s="36" t="s">
        <v>1428</v>
      </c>
      <c r="B625" s="1" t="s">
        <v>906</v>
      </c>
      <c r="C625" s="2">
        <v>3074</v>
      </c>
      <c r="D625" s="2" t="s">
        <v>543</v>
      </c>
      <c r="E625" s="3">
        <v>3</v>
      </c>
      <c r="F625" s="55">
        <v>0.39090143218197138</v>
      </c>
      <c r="G625" s="4">
        <v>426</v>
      </c>
      <c r="H625" s="4">
        <v>383</v>
      </c>
      <c r="I625" s="4">
        <v>372</v>
      </c>
      <c r="J625" s="4">
        <f t="shared" si="9"/>
        <v>1181</v>
      </c>
    </row>
    <row r="626" spans="1:11" x14ac:dyDescent="0.25">
      <c r="A626" s="36" t="s">
        <v>1428</v>
      </c>
      <c r="B626" s="1" t="s">
        <v>906</v>
      </c>
      <c r="C626" s="2">
        <v>5506</v>
      </c>
      <c r="D626" s="2" t="s">
        <v>643</v>
      </c>
      <c r="E626" s="3">
        <v>3</v>
      </c>
      <c r="F626" s="55">
        <v>0.15384615384615385</v>
      </c>
      <c r="G626" s="4">
        <v>26</v>
      </c>
      <c r="H626" s="4">
        <v>27</v>
      </c>
      <c r="I626" s="4">
        <v>45</v>
      </c>
      <c r="J626" s="4">
        <f t="shared" si="9"/>
        <v>98</v>
      </c>
    </row>
    <row r="627" spans="1:11" x14ac:dyDescent="0.25">
      <c r="A627" s="36" t="s">
        <v>1428</v>
      </c>
      <c r="B627" s="1" t="s">
        <v>906</v>
      </c>
      <c r="C627" s="2">
        <v>5221</v>
      </c>
      <c r="D627" s="2" t="s">
        <v>642</v>
      </c>
      <c r="E627" s="3">
        <v>3</v>
      </c>
      <c r="F627" s="55">
        <v>0.43532338308457713</v>
      </c>
      <c r="G627" s="4">
        <v>0</v>
      </c>
      <c r="H627" s="4">
        <v>0</v>
      </c>
      <c r="I627" s="4">
        <v>0</v>
      </c>
      <c r="J627" s="4">
        <f t="shared" si="9"/>
        <v>0</v>
      </c>
    </row>
    <row r="628" spans="1:11" x14ac:dyDescent="0.25">
      <c r="A628" s="36" t="s">
        <v>1258</v>
      </c>
      <c r="B628" s="1" t="s">
        <v>772</v>
      </c>
      <c r="C628" s="2">
        <v>2859</v>
      </c>
      <c r="D628" s="2" t="s">
        <v>334</v>
      </c>
      <c r="E628" s="3">
        <v>2</v>
      </c>
      <c r="F628" s="55">
        <v>0.58088235294117652</v>
      </c>
      <c r="G628" s="4">
        <v>32</v>
      </c>
      <c r="H628" s="4">
        <v>32</v>
      </c>
      <c r="I628" s="4">
        <v>44</v>
      </c>
      <c r="J628" s="4">
        <f t="shared" si="9"/>
        <v>108</v>
      </c>
    </row>
    <row r="629" spans="1:11" x14ac:dyDescent="0.25">
      <c r="A629" s="36" t="s">
        <v>1378</v>
      </c>
      <c r="B629" s="1" t="s">
        <v>811</v>
      </c>
      <c r="C629" s="2">
        <v>4569</v>
      </c>
      <c r="D629" s="2" t="s">
        <v>424</v>
      </c>
      <c r="E629" s="3">
        <v>3</v>
      </c>
      <c r="F629" s="55">
        <v>0.28179551122194513</v>
      </c>
      <c r="G629" s="4">
        <v>285</v>
      </c>
      <c r="H629" s="4">
        <v>291</v>
      </c>
      <c r="I629" s="4">
        <v>308</v>
      </c>
      <c r="J629" s="4">
        <f t="shared" si="9"/>
        <v>884</v>
      </c>
    </row>
    <row r="630" spans="1:11" x14ac:dyDescent="0.25">
      <c r="A630" s="1">
        <v>20405</v>
      </c>
      <c r="B630" s="1" t="s">
        <v>761</v>
      </c>
      <c r="C630" s="2">
        <v>2330</v>
      </c>
      <c r="D630" s="2" t="s">
        <v>318</v>
      </c>
      <c r="E630" s="3">
        <v>1</v>
      </c>
      <c r="F630" s="55">
        <v>0.40944881889763779</v>
      </c>
      <c r="G630" s="4">
        <v>90</v>
      </c>
      <c r="H630" s="4">
        <v>95</v>
      </c>
      <c r="I630" s="4">
        <v>92</v>
      </c>
      <c r="J630" s="4">
        <f t="shared" si="9"/>
        <v>277</v>
      </c>
    </row>
    <row r="631" spans="1:11" x14ac:dyDescent="0.25">
      <c r="A631" s="1">
        <v>20405</v>
      </c>
      <c r="B631" s="1" t="s">
        <v>761</v>
      </c>
      <c r="C631" s="2">
        <v>5077</v>
      </c>
      <c r="D631" s="2" t="s">
        <v>319</v>
      </c>
      <c r="E631" s="3">
        <v>1</v>
      </c>
      <c r="F631" s="55">
        <v>0.5714285714285714</v>
      </c>
      <c r="G631" s="4">
        <v>0</v>
      </c>
      <c r="H631" s="4">
        <v>3</v>
      </c>
      <c r="I631" s="4">
        <v>11</v>
      </c>
      <c r="J631" s="4">
        <f t="shared" si="9"/>
        <v>14</v>
      </c>
    </row>
    <row r="632" spans="1:11" x14ac:dyDescent="0.25">
      <c r="A632" s="1">
        <v>22200</v>
      </c>
      <c r="B632" s="1" t="s">
        <v>778</v>
      </c>
      <c r="C632" s="2">
        <v>3289</v>
      </c>
      <c r="D632" s="2" t="s">
        <v>341</v>
      </c>
      <c r="E632" s="3">
        <v>1</v>
      </c>
      <c r="F632" s="55">
        <v>0.41836734693877553</v>
      </c>
      <c r="G632" s="4">
        <v>21</v>
      </c>
      <c r="H632" s="4">
        <v>26</v>
      </c>
      <c r="I632" s="4">
        <v>23</v>
      </c>
      <c r="J632" s="4">
        <f t="shared" si="9"/>
        <v>70</v>
      </c>
    </row>
    <row r="633" spans="1:11" x14ac:dyDescent="0.25">
      <c r="A633" s="36" t="s">
        <v>1294</v>
      </c>
      <c r="B633" s="1" t="s">
        <v>795</v>
      </c>
      <c r="C633" s="2">
        <v>2542</v>
      </c>
      <c r="D633" s="2" t="s">
        <v>371</v>
      </c>
      <c r="E633" s="3">
        <v>2</v>
      </c>
      <c r="F633" s="55">
        <v>0.40517241379310343</v>
      </c>
      <c r="G633" s="4">
        <v>20</v>
      </c>
      <c r="H633" s="4">
        <v>28</v>
      </c>
      <c r="I633" s="4">
        <v>27</v>
      </c>
      <c r="J633" s="4">
        <f t="shared" si="9"/>
        <v>75</v>
      </c>
    </row>
    <row r="634" spans="1:11" x14ac:dyDescent="0.25">
      <c r="A634" s="1">
        <v>13167</v>
      </c>
      <c r="B634" s="1" t="s">
        <v>702</v>
      </c>
      <c r="C634" s="2">
        <v>2473</v>
      </c>
      <c r="D634" s="2" t="s">
        <v>132</v>
      </c>
      <c r="E634" s="3">
        <v>1</v>
      </c>
      <c r="F634" s="55">
        <v>0.61111111111111116</v>
      </c>
      <c r="G634" s="4">
        <v>18</v>
      </c>
      <c r="H634" s="4">
        <v>14</v>
      </c>
      <c r="I634" s="4">
        <v>8</v>
      </c>
      <c r="J634" s="4">
        <f t="shared" si="9"/>
        <v>40</v>
      </c>
    </row>
    <row r="635" spans="1:11" x14ac:dyDescent="0.25">
      <c r="A635" s="36" t="s">
        <v>1250</v>
      </c>
      <c r="B635" s="1" t="s">
        <v>767</v>
      </c>
      <c r="C635" s="2">
        <v>3597</v>
      </c>
      <c r="D635" s="2" t="s">
        <v>327</v>
      </c>
      <c r="E635" s="3">
        <v>2</v>
      </c>
      <c r="F635" s="55">
        <v>0.9101123595505618</v>
      </c>
      <c r="G635" s="4">
        <v>46</v>
      </c>
      <c r="H635" s="4">
        <v>49</v>
      </c>
      <c r="I635" s="4">
        <v>39</v>
      </c>
      <c r="J635" s="4">
        <f t="shared" si="9"/>
        <v>134</v>
      </c>
    </row>
    <row r="636" spans="1:11" x14ac:dyDescent="0.25">
      <c r="A636" s="36" t="s">
        <v>1250</v>
      </c>
      <c r="B636" s="1" t="s">
        <v>767</v>
      </c>
      <c r="C636" s="2">
        <v>1829</v>
      </c>
      <c r="D636" s="2" t="s">
        <v>326</v>
      </c>
      <c r="E636" s="3">
        <v>2</v>
      </c>
      <c r="F636" s="55">
        <v>1</v>
      </c>
      <c r="G636" s="4">
        <v>2</v>
      </c>
      <c r="H636" s="4">
        <v>5</v>
      </c>
      <c r="I636" s="4">
        <v>15</v>
      </c>
      <c r="J636" s="4">
        <f t="shared" si="9"/>
        <v>22</v>
      </c>
    </row>
    <row r="637" spans="1:11" x14ac:dyDescent="0.25">
      <c r="A637" s="36" t="s">
        <v>1207</v>
      </c>
      <c r="B637" s="1" t="s">
        <v>711</v>
      </c>
      <c r="C637" s="2">
        <v>3375</v>
      </c>
      <c r="D637" s="2" t="s">
        <v>148</v>
      </c>
      <c r="E637" s="3">
        <v>2</v>
      </c>
      <c r="F637" s="55">
        <v>0.50943396226415094</v>
      </c>
      <c r="G637" s="4">
        <v>20</v>
      </c>
      <c r="H637" s="4">
        <v>16</v>
      </c>
      <c r="I637" s="4">
        <v>6</v>
      </c>
      <c r="J637" s="4">
        <f t="shared" si="9"/>
        <v>42</v>
      </c>
    </row>
    <row r="638" spans="1:11" s="19" customFormat="1" x14ac:dyDescent="0.25">
      <c r="A638" s="1">
        <v>20094</v>
      </c>
      <c r="B638" s="1" t="s">
        <v>755</v>
      </c>
      <c r="C638" s="2">
        <v>2605</v>
      </c>
      <c r="D638" s="2" t="s">
        <v>312</v>
      </c>
      <c r="E638" s="3">
        <v>1</v>
      </c>
      <c r="F638" s="55">
        <v>0.7142857142857143</v>
      </c>
      <c r="G638" s="4">
        <v>6</v>
      </c>
      <c r="H638" s="4">
        <v>4</v>
      </c>
      <c r="I638" s="4">
        <v>11</v>
      </c>
      <c r="J638" s="4">
        <f t="shared" si="9"/>
        <v>21</v>
      </c>
      <c r="K638"/>
    </row>
    <row r="639" spans="1:11" s="19" customFormat="1" x14ac:dyDescent="0.25">
      <c r="A639" s="37" t="s">
        <v>1480</v>
      </c>
      <c r="B639" s="1" t="s">
        <v>681</v>
      </c>
      <c r="C639" s="2">
        <v>5246</v>
      </c>
      <c r="D639" s="2" t="s">
        <v>96</v>
      </c>
      <c r="E639" s="3">
        <v>3</v>
      </c>
      <c r="F639" s="55">
        <v>0</v>
      </c>
      <c r="G639" s="4">
        <v>0</v>
      </c>
      <c r="H639" s="4">
        <v>0</v>
      </c>
      <c r="I639" s="4">
        <v>0</v>
      </c>
      <c r="J639" s="4">
        <f t="shared" si="9"/>
        <v>0</v>
      </c>
      <c r="K639"/>
    </row>
    <row r="640" spans="1:11" x14ac:dyDescent="0.25">
      <c r="A640" s="37" t="s">
        <v>1480</v>
      </c>
      <c r="B640" s="1" t="s">
        <v>681</v>
      </c>
      <c r="C640" s="2">
        <v>1795</v>
      </c>
      <c r="D640" s="2" t="s">
        <v>94</v>
      </c>
      <c r="E640" s="3">
        <v>3</v>
      </c>
      <c r="F640" s="55">
        <v>0.59210526315789469</v>
      </c>
      <c r="G640" s="4">
        <v>7</v>
      </c>
      <c r="H640" s="4">
        <v>26</v>
      </c>
      <c r="I640" s="4">
        <v>40</v>
      </c>
      <c r="J640" s="4">
        <f t="shared" si="9"/>
        <v>73</v>
      </c>
    </row>
    <row r="641" spans="1:10" x14ac:dyDescent="0.25">
      <c r="A641" s="37" t="s">
        <v>1480</v>
      </c>
      <c r="B641" s="1" t="s">
        <v>681</v>
      </c>
      <c r="C641" s="2">
        <v>3546</v>
      </c>
      <c r="D641" s="2" t="s">
        <v>95</v>
      </c>
      <c r="E641" s="3">
        <v>3</v>
      </c>
      <c r="F641" s="55">
        <v>0.44369973190348527</v>
      </c>
      <c r="G641" s="4">
        <v>187</v>
      </c>
      <c r="H641" s="4">
        <v>175</v>
      </c>
      <c r="I641" s="4">
        <v>192</v>
      </c>
      <c r="J641" s="4">
        <f t="shared" si="9"/>
        <v>554</v>
      </c>
    </row>
    <row r="642" spans="1:10" x14ac:dyDescent="0.25">
      <c r="A642" s="36" t="s">
        <v>1460</v>
      </c>
      <c r="B642" s="1" t="s">
        <v>895</v>
      </c>
      <c r="C642" s="2">
        <v>5355</v>
      </c>
      <c r="D642" s="2" t="s">
        <v>624</v>
      </c>
      <c r="E642" s="3">
        <v>3</v>
      </c>
      <c r="F642" s="55">
        <v>0.79518072289156627</v>
      </c>
      <c r="G642" s="4">
        <v>2</v>
      </c>
      <c r="H642" s="4">
        <v>21</v>
      </c>
      <c r="I642" s="4">
        <v>60</v>
      </c>
      <c r="J642" s="4">
        <f t="shared" si="9"/>
        <v>83</v>
      </c>
    </row>
    <row r="643" spans="1:10" x14ac:dyDescent="0.25">
      <c r="A643" s="36" t="s">
        <v>1460</v>
      </c>
      <c r="B643" s="1" t="s">
        <v>895</v>
      </c>
      <c r="C643" s="2">
        <v>4093</v>
      </c>
      <c r="D643" s="2" t="s">
        <v>621</v>
      </c>
      <c r="E643" s="3">
        <v>3</v>
      </c>
      <c r="F643" s="55">
        <v>0.8721804511278195</v>
      </c>
      <c r="G643" s="4">
        <v>44</v>
      </c>
      <c r="H643" s="4">
        <v>80</v>
      </c>
      <c r="I643" s="4">
        <v>122</v>
      </c>
      <c r="J643" s="4">
        <f t="shared" si="9"/>
        <v>246</v>
      </c>
    </row>
    <row r="644" spans="1:10" x14ac:dyDescent="0.25">
      <c r="A644" s="36" t="s">
        <v>1460</v>
      </c>
      <c r="B644" s="1" t="s">
        <v>895</v>
      </c>
      <c r="C644" s="2">
        <v>3206</v>
      </c>
      <c r="D644" s="2" t="s">
        <v>620</v>
      </c>
      <c r="E644" s="3">
        <v>3</v>
      </c>
      <c r="F644" s="55">
        <v>0.6842362127867252</v>
      </c>
      <c r="G644" s="4">
        <v>479</v>
      </c>
      <c r="H644" s="4">
        <v>516</v>
      </c>
      <c r="I644" s="4">
        <v>554</v>
      </c>
      <c r="J644" s="4">
        <f t="shared" si="9"/>
        <v>1549</v>
      </c>
    </row>
    <row r="645" spans="1:10" x14ac:dyDescent="0.25">
      <c r="A645" s="36" t="s">
        <v>1460</v>
      </c>
      <c r="B645" s="1" t="s">
        <v>895</v>
      </c>
      <c r="C645" s="2">
        <v>5224</v>
      </c>
      <c r="D645" s="2" t="s">
        <v>623</v>
      </c>
      <c r="E645" s="3">
        <v>3</v>
      </c>
      <c r="F645" s="55">
        <v>0.8571428571428571</v>
      </c>
      <c r="G645" s="4">
        <v>3</v>
      </c>
      <c r="H645" s="4">
        <v>1</v>
      </c>
      <c r="I645" s="4">
        <v>2</v>
      </c>
      <c r="J645" s="4">
        <f t="shared" ref="J645:J650" si="10">+G645+H645+I645</f>
        <v>6</v>
      </c>
    </row>
    <row r="646" spans="1:10" x14ac:dyDescent="0.25">
      <c r="A646" s="36" t="s">
        <v>1460</v>
      </c>
      <c r="B646" s="1" t="s">
        <v>895</v>
      </c>
      <c r="C646" s="2">
        <v>5153</v>
      </c>
      <c r="D646" s="2" t="s">
        <v>622</v>
      </c>
      <c r="E646" s="3">
        <v>3</v>
      </c>
      <c r="F646" s="55">
        <v>0.62686567164179108</v>
      </c>
      <c r="G646" s="4">
        <v>8</v>
      </c>
      <c r="H646" s="4">
        <v>21</v>
      </c>
      <c r="I646" s="4">
        <v>33</v>
      </c>
      <c r="J646" s="4">
        <f t="shared" si="10"/>
        <v>62</v>
      </c>
    </row>
    <row r="647" spans="1:10" x14ac:dyDescent="0.25">
      <c r="A647" s="36" t="s">
        <v>1460</v>
      </c>
      <c r="B647" s="1" t="s">
        <v>895</v>
      </c>
      <c r="C647" s="2">
        <v>2116</v>
      </c>
      <c r="D647" s="2" t="s">
        <v>619</v>
      </c>
      <c r="E647" s="3">
        <v>3</v>
      </c>
      <c r="F647" s="55">
        <v>0.73466884709730174</v>
      </c>
      <c r="G647" s="4">
        <v>624</v>
      </c>
      <c r="H647" s="4">
        <v>550</v>
      </c>
      <c r="I647" s="4">
        <v>540</v>
      </c>
      <c r="J647" s="4">
        <f t="shared" si="10"/>
        <v>1714</v>
      </c>
    </row>
    <row r="648" spans="1:10" x14ac:dyDescent="0.25">
      <c r="A648" s="36" t="s">
        <v>1380</v>
      </c>
      <c r="B648" s="1" t="s">
        <v>862</v>
      </c>
      <c r="C648" s="2">
        <v>1627</v>
      </c>
      <c r="D648" s="2" t="s">
        <v>563</v>
      </c>
      <c r="E648" s="3">
        <v>3</v>
      </c>
      <c r="F648" s="55">
        <v>0.504</v>
      </c>
      <c r="G648" s="4">
        <v>10</v>
      </c>
      <c r="H648" s="4">
        <v>25</v>
      </c>
      <c r="I648" s="4">
        <v>89</v>
      </c>
      <c r="J648" s="4">
        <f t="shared" si="10"/>
        <v>124</v>
      </c>
    </row>
    <row r="649" spans="1:10" x14ac:dyDescent="0.25">
      <c r="A649" s="36" t="s">
        <v>1380</v>
      </c>
      <c r="B649" s="1" t="s">
        <v>862</v>
      </c>
      <c r="C649" s="2">
        <v>2633</v>
      </c>
      <c r="D649" s="2" t="s">
        <v>564</v>
      </c>
      <c r="E649" s="3">
        <v>3</v>
      </c>
      <c r="F649" s="55">
        <v>0.36725935009196814</v>
      </c>
      <c r="G649" s="4">
        <v>440</v>
      </c>
      <c r="H649" s="4">
        <v>385</v>
      </c>
      <c r="I649" s="4">
        <v>382</v>
      </c>
      <c r="J649" s="4">
        <f t="shared" si="10"/>
        <v>1207</v>
      </c>
    </row>
    <row r="650" spans="1:10" x14ac:dyDescent="0.25">
      <c r="A650" s="1">
        <v>39205</v>
      </c>
      <c r="B650" s="1" t="s">
        <v>904</v>
      </c>
      <c r="C650" s="2">
        <v>2240</v>
      </c>
      <c r="D650" s="2" t="s">
        <v>639</v>
      </c>
      <c r="E650" s="3">
        <v>1</v>
      </c>
      <c r="F650" s="55">
        <v>0.50657894736842102</v>
      </c>
      <c r="G650" s="4">
        <v>122</v>
      </c>
      <c r="H650" s="4">
        <v>98</v>
      </c>
      <c r="I650" s="4">
        <v>116</v>
      </c>
      <c r="J650" s="4">
        <f t="shared" si="10"/>
        <v>336</v>
      </c>
    </row>
  </sheetData>
  <autoFilter ref="A3:K3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sqref="A1:XFD1048576"/>
    </sheetView>
  </sheetViews>
  <sheetFormatPr defaultRowHeight="15" x14ac:dyDescent="0.25"/>
  <cols>
    <col min="1" max="1" width="45.5703125" bestFit="1" customWidth="1"/>
    <col min="2" max="2" width="28.140625" bestFit="1" customWidth="1"/>
    <col min="3" max="3" width="14.7109375" bestFit="1" customWidth="1"/>
    <col min="4" max="4" width="5.5703125" bestFit="1" customWidth="1"/>
    <col min="5" max="5" width="6" bestFit="1" customWidth="1"/>
  </cols>
  <sheetData>
    <row r="1" spans="1:5" x14ac:dyDescent="0.25">
      <c r="A1" s="28" t="s">
        <v>914</v>
      </c>
      <c r="B1" s="28" t="s">
        <v>915</v>
      </c>
      <c r="C1" s="28" t="s">
        <v>916</v>
      </c>
      <c r="D1" s="28" t="s">
        <v>917</v>
      </c>
      <c r="E1" s="28" t="s">
        <v>918</v>
      </c>
    </row>
    <row r="2" spans="1:5" x14ac:dyDescent="0.25">
      <c r="A2" s="29" t="s">
        <v>919</v>
      </c>
      <c r="B2" s="29" t="s">
        <v>920</v>
      </c>
      <c r="C2" s="29" t="s">
        <v>802</v>
      </c>
      <c r="D2" s="29" t="s">
        <v>921</v>
      </c>
      <c r="E2" s="31" t="s">
        <v>922</v>
      </c>
    </row>
    <row r="3" spans="1:5" x14ac:dyDescent="0.25">
      <c r="A3" s="29" t="s">
        <v>923</v>
      </c>
      <c r="B3" s="29" t="s">
        <v>924</v>
      </c>
      <c r="C3" s="29" t="s">
        <v>802</v>
      </c>
      <c r="D3" s="29" t="s">
        <v>921</v>
      </c>
      <c r="E3" s="31" t="s">
        <v>925</v>
      </c>
    </row>
    <row r="4" spans="1:5" x14ac:dyDescent="0.25">
      <c r="A4" s="29" t="s">
        <v>926</v>
      </c>
      <c r="B4" s="29" t="s">
        <v>927</v>
      </c>
      <c r="C4" s="29" t="s">
        <v>802</v>
      </c>
      <c r="D4" s="29" t="s">
        <v>921</v>
      </c>
      <c r="E4" s="31" t="s">
        <v>928</v>
      </c>
    </row>
    <row r="5" spans="1:5" x14ac:dyDescent="0.25">
      <c r="A5" s="29" t="s">
        <v>929</v>
      </c>
      <c r="B5" s="29" t="s">
        <v>930</v>
      </c>
      <c r="C5" s="29" t="s">
        <v>728</v>
      </c>
      <c r="D5" s="29" t="s">
        <v>921</v>
      </c>
      <c r="E5" s="31" t="s">
        <v>931</v>
      </c>
    </row>
    <row r="6" spans="1:5" x14ac:dyDescent="0.25">
      <c r="A6" s="29" t="s">
        <v>932</v>
      </c>
      <c r="B6" s="29" t="s">
        <v>933</v>
      </c>
      <c r="C6" s="29" t="s">
        <v>876</v>
      </c>
      <c r="D6" s="29" t="s">
        <v>921</v>
      </c>
      <c r="E6" s="31" t="s">
        <v>934</v>
      </c>
    </row>
    <row r="7" spans="1:5" x14ac:dyDescent="0.25">
      <c r="A7" s="29" t="s">
        <v>935</v>
      </c>
      <c r="B7" s="29" t="s">
        <v>936</v>
      </c>
      <c r="C7" s="29" t="s">
        <v>876</v>
      </c>
      <c r="D7" s="29" t="s">
        <v>921</v>
      </c>
      <c r="E7" s="31" t="s">
        <v>934</v>
      </c>
    </row>
    <row r="8" spans="1:5" x14ac:dyDescent="0.25">
      <c r="A8" s="29" t="s">
        <v>937</v>
      </c>
      <c r="B8" s="29" t="s">
        <v>938</v>
      </c>
      <c r="C8" s="29" t="s">
        <v>700</v>
      </c>
      <c r="D8" s="29" t="s">
        <v>921</v>
      </c>
      <c r="E8" s="31" t="s">
        <v>939</v>
      </c>
    </row>
    <row r="9" spans="1:5" x14ac:dyDescent="0.25">
      <c r="A9" s="29" t="s">
        <v>940</v>
      </c>
      <c r="B9" s="29" t="s">
        <v>941</v>
      </c>
      <c r="C9" s="29" t="s">
        <v>942</v>
      </c>
      <c r="D9" s="29" t="s">
        <v>921</v>
      </c>
      <c r="E9" s="31" t="s">
        <v>943</v>
      </c>
    </row>
    <row r="10" spans="1:5" x14ac:dyDescent="0.25">
      <c r="A10" s="30" t="s">
        <v>944</v>
      </c>
      <c r="B10" s="30" t="s">
        <v>945</v>
      </c>
      <c r="C10" s="30" t="s">
        <v>752</v>
      </c>
      <c r="D10" s="30" t="s">
        <v>921</v>
      </c>
      <c r="E10" s="32">
        <v>98926</v>
      </c>
    </row>
    <row r="11" spans="1:5" x14ac:dyDescent="0.25">
      <c r="A11" s="30" t="s">
        <v>946</v>
      </c>
      <c r="B11" s="30" t="s">
        <v>947</v>
      </c>
      <c r="C11" s="30" t="s">
        <v>948</v>
      </c>
      <c r="D11" s="30" t="s">
        <v>921</v>
      </c>
      <c r="E11" s="32">
        <v>98074</v>
      </c>
    </row>
    <row r="12" spans="1:5" x14ac:dyDescent="0.25">
      <c r="A12" s="29" t="s">
        <v>949</v>
      </c>
      <c r="B12" s="29" t="s">
        <v>950</v>
      </c>
      <c r="C12" s="29" t="s">
        <v>765</v>
      </c>
      <c r="D12" s="29" t="s">
        <v>921</v>
      </c>
      <c r="E12" s="31" t="s">
        <v>951</v>
      </c>
    </row>
    <row r="13" spans="1:5" x14ac:dyDescent="0.25">
      <c r="A13" s="29" t="s">
        <v>952</v>
      </c>
      <c r="B13" s="29" t="s">
        <v>953</v>
      </c>
      <c r="C13" s="29" t="s">
        <v>773</v>
      </c>
      <c r="D13" s="29" t="s">
        <v>921</v>
      </c>
      <c r="E13" s="31" t="s">
        <v>954</v>
      </c>
    </row>
    <row r="14" spans="1:5" x14ac:dyDescent="0.25">
      <c r="A14" s="29" t="s">
        <v>955</v>
      </c>
      <c r="B14" s="29" t="s">
        <v>956</v>
      </c>
      <c r="C14" s="29" t="s">
        <v>668</v>
      </c>
      <c r="D14" s="29" t="s">
        <v>921</v>
      </c>
      <c r="E14" s="31" t="s">
        <v>957</v>
      </c>
    </row>
    <row r="15" spans="1:5" x14ac:dyDescent="0.25">
      <c r="A15" s="29" t="s">
        <v>958</v>
      </c>
      <c r="B15" s="29" t="s">
        <v>959</v>
      </c>
      <c r="C15" s="29" t="s">
        <v>668</v>
      </c>
      <c r="D15" s="29" t="s">
        <v>921</v>
      </c>
      <c r="E15" s="31" t="s">
        <v>960</v>
      </c>
    </row>
    <row r="16" spans="1:5" x14ac:dyDescent="0.25">
      <c r="A16" s="29" t="s">
        <v>961</v>
      </c>
      <c r="B16" s="29" t="s">
        <v>962</v>
      </c>
      <c r="C16" s="29" t="s">
        <v>668</v>
      </c>
      <c r="D16" s="29" t="s">
        <v>921</v>
      </c>
      <c r="E16" s="31" t="s">
        <v>963</v>
      </c>
    </row>
    <row r="17" spans="1:5" x14ac:dyDescent="0.25">
      <c r="A17" s="29" t="s">
        <v>964</v>
      </c>
      <c r="B17" s="29" t="s">
        <v>965</v>
      </c>
      <c r="C17" s="29" t="s">
        <v>836</v>
      </c>
      <c r="D17" s="29" t="s">
        <v>921</v>
      </c>
      <c r="E17" s="31" t="s">
        <v>966</v>
      </c>
    </row>
    <row r="18" spans="1:5" x14ac:dyDescent="0.25">
      <c r="A18" s="29" t="s">
        <v>967</v>
      </c>
      <c r="B18" s="29" t="s">
        <v>968</v>
      </c>
      <c r="C18" s="29" t="s">
        <v>690</v>
      </c>
      <c r="D18" s="29" t="s">
        <v>921</v>
      </c>
      <c r="E18" s="31" t="s">
        <v>969</v>
      </c>
    </row>
    <row r="19" spans="1:5" x14ac:dyDescent="0.25">
      <c r="A19" s="29" t="s">
        <v>970</v>
      </c>
      <c r="B19" s="29" t="s">
        <v>971</v>
      </c>
      <c r="C19" s="29" t="s">
        <v>655</v>
      </c>
      <c r="D19" s="29" t="s">
        <v>921</v>
      </c>
      <c r="E19" s="31" t="s">
        <v>972</v>
      </c>
    </row>
    <row r="20" spans="1:5" x14ac:dyDescent="0.25">
      <c r="A20" s="30" t="s">
        <v>973</v>
      </c>
      <c r="B20" s="30" t="s">
        <v>974</v>
      </c>
      <c r="C20" s="30" t="s">
        <v>847</v>
      </c>
      <c r="D20" s="30" t="s">
        <v>921</v>
      </c>
      <c r="E20" s="32">
        <v>99004</v>
      </c>
    </row>
    <row r="21" spans="1:5" x14ac:dyDescent="0.25">
      <c r="A21" s="29" t="s">
        <v>975</v>
      </c>
      <c r="B21" s="29" t="s">
        <v>976</v>
      </c>
      <c r="C21" s="29" t="s">
        <v>977</v>
      </c>
      <c r="D21" s="29" t="s">
        <v>921</v>
      </c>
      <c r="E21" s="31" t="s">
        <v>978</v>
      </c>
    </row>
    <row r="22" spans="1:5" x14ac:dyDescent="0.25">
      <c r="A22" s="29" t="s">
        <v>979</v>
      </c>
      <c r="B22" s="29" t="s">
        <v>980</v>
      </c>
      <c r="C22" s="29" t="s">
        <v>828</v>
      </c>
      <c r="D22" s="29" t="s">
        <v>921</v>
      </c>
      <c r="E22" s="31" t="s">
        <v>981</v>
      </c>
    </row>
    <row r="23" spans="1:5" x14ac:dyDescent="0.25">
      <c r="A23" s="29" t="s">
        <v>982</v>
      </c>
      <c r="B23" s="29" t="s">
        <v>983</v>
      </c>
      <c r="C23" s="29" t="s">
        <v>828</v>
      </c>
      <c r="D23" s="29" t="s">
        <v>921</v>
      </c>
      <c r="E23" s="31" t="s">
        <v>984</v>
      </c>
    </row>
    <row r="24" spans="1:5" x14ac:dyDescent="0.25">
      <c r="A24" s="29" t="s">
        <v>985</v>
      </c>
      <c r="B24" s="29" t="s">
        <v>986</v>
      </c>
      <c r="C24" s="29" t="s">
        <v>828</v>
      </c>
      <c r="D24" s="29" t="s">
        <v>921</v>
      </c>
      <c r="E24" s="31" t="s">
        <v>984</v>
      </c>
    </row>
    <row r="25" spans="1:5" x14ac:dyDescent="0.25">
      <c r="A25" s="29" t="s">
        <v>987</v>
      </c>
      <c r="B25" s="29" t="s">
        <v>988</v>
      </c>
      <c r="C25" s="29" t="s">
        <v>828</v>
      </c>
      <c r="D25" s="29" t="s">
        <v>921</v>
      </c>
      <c r="E25" s="31" t="s">
        <v>989</v>
      </c>
    </row>
    <row r="26" spans="1:5" x14ac:dyDescent="0.25">
      <c r="A26" s="29" t="s">
        <v>990</v>
      </c>
      <c r="B26" s="29" t="s">
        <v>991</v>
      </c>
      <c r="C26" s="29" t="s">
        <v>828</v>
      </c>
      <c r="D26" s="29" t="s">
        <v>921</v>
      </c>
      <c r="E26" s="31" t="s">
        <v>984</v>
      </c>
    </row>
    <row r="27" spans="1:5" x14ac:dyDescent="0.25">
      <c r="A27" s="29" t="s">
        <v>992</v>
      </c>
      <c r="B27" s="29" t="s">
        <v>993</v>
      </c>
      <c r="C27" s="29" t="s">
        <v>994</v>
      </c>
      <c r="D27" s="29" t="s">
        <v>921</v>
      </c>
      <c r="E27" s="31" t="s">
        <v>995</v>
      </c>
    </row>
    <row r="28" spans="1:5" x14ac:dyDescent="0.25">
      <c r="A28" s="29" t="s">
        <v>996</v>
      </c>
      <c r="B28" s="29" t="s">
        <v>997</v>
      </c>
      <c r="C28" s="29" t="s">
        <v>704</v>
      </c>
      <c r="D28" s="29" t="s">
        <v>921</v>
      </c>
      <c r="E28" s="31" t="s">
        <v>998</v>
      </c>
    </row>
    <row r="29" spans="1:5" x14ac:dyDescent="0.25">
      <c r="A29" s="29" t="s">
        <v>999</v>
      </c>
      <c r="B29" s="29" t="s">
        <v>1000</v>
      </c>
      <c r="C29" s="29" t="s">
        <v>792</v>
      </c>
      <c r="D29" s="29" t="s">
        <v>921</v>
      </c>
      <c r="E29" s="31" t="s">
        <v>1001</v>
      </c>
    </row>
    <row r="30" spans="1:5" x14ac:dyDescent="0.25">
      <c r="A30" s="29" t="s">
        <v>1002</v>
      </c>
      <c r="B30" s="29" t="s">
        <v>1003</v>
      </c>
      <c r="C30" s="29" t="s">
        <v>704</v>
      </c>
      <c r="D30" s="29" t="s">
        <v>921</v>
      </c>
      <c r="E30" s="31" t="s">
        <v>998</v>
      </c>
    </row>
    <row r="31" spans="1:5" x14ac:dyDescent="0.25">
      <c r="A31" s="29" t="s">
        <v>1004</v>
      </c>
      <c r="B31" s="29" t="s">
        <v>1005</v>
      </c>
      <c r="C31" s="29" t="s">
        <v>737</v>
      </c>
      <c r="D31" s="29" t="s">
        <v>921</v>
      </c>
      <c r="E31" s="31" t="s">
        <v>1006</v>
      </c>
    </row>
    <row r="32" spans="1:5" x14ac:dyDescent="0.25">
      <c r="A32" s="29" t="s">
        <v>1007</v>
      </c>
      <c r="B32" s="29" t="s">
        <v>1008</v>
      </c>
      <c r="C32" s="29" t="s">
        <v>731</v>
      </c>
      <c r="D32" s="29" t="s">
        <v>921</v>
      </c>
      <c r="E32" s="31" t="s">
        <v>1009</v>
      </c>
    </row>
    <row r="33" spans="1:5" x14ac:dyDescent="0.25">
      <c r="A33" s="29" t="s">
        <v>1010</v>
      </c>
      <c r="B33" s="29" t="s">
        <v>1011</v>
      </c>
      <c r="C33" s="29" t="s">
        <v>731</v>
      </c>
      <c r="D33" s="29" t="s">
        <v>921</v>
      </c>
      <c r="E33" s="31" t="s">
        <v>1012</v>
      </c>
    </row>
    <row r="34" spans="1:5" x14ac:dyDescent="0.25">
      <c r="A34" s="29" t="s">
        <v>1013</v>
      </c>
      <c r="B34" s="29" t="s">
        <v>1014</v>
      </c>
      <c r="C34" s="29" t="s">
        <v>1015</v>
      </c>
      <c r="D34" s="29" t="s">
        <v>921</v>
      </c>
      <c r="E34" s="31" t="s">
        <v>1016</v>
      </c>
    </row>
    <row r="35" spans="1:5" x14ac:dyDescent="0.25">
      <c r="A35" s="29" t="s">
        <v>1017</v>
      </c>
      <c r="B35" s="29" t="s">
        <v>1018</v>
      </c>
      <c r="C35" s="29" t="s">
        <v>1015</v>
      </c>
      <c r="D35" s="29" t="s">
        <v>921</v>
      </c>
      <c r="E35" s="31" t="s">
        <v>1019</v>
      </c>
    </row>
    <row r="36" spans="1:5" x14ac:dyDescent="0.25">
      <c r="A36" s="29" t="s">
        <v>1020</v>
      </c>
      <c r="B36" s="29" t="s">
        <v>1021</v>
      </c>
      <c r="C36" s="29" t="s">
        <v>1022</v>
      </c>
      <c r="D36" s="29" t="s">
        <v>921</v>
      </c>
      <c r="E36" s="31" t="s">
        <v>1023</v>
      </c>
    </row>
    <row r="37" spans="1:5" x14ac:dyDescent="0.25">
      <c r="A37" s="29" t="s">
        <v>1024</v>
      </c>
      <c r="B37" s="29" t="s">
        <v>1025</v>
      </c>
      <c r="C37" s="29" t="s">
        <v>1026</v>
      </c>
      <c r="D37" s="29" t="s">
        <v>921</v>
      </c>
      <c r="E37" s="31" t="s">
        <v>1027</v>
      </c>
    </row>
    <row r="38" spans="1:5" x14ac:dyDescent="0.25">
      <c r="A38" s="29" t="s">
        <v>1028</v>
      </c>
      <c r="B38" s="29" t="s">
        <v>1029</v>
      </c>
      <c r="C38" s="29" t="s">
        <v>677</v>
      </c>
      <c r="D38" s="29" t="s">
        <v>921</v>
      </c>
      <c r="E38" s="31" t="s">
        <v>1030</v>
      </c>
    </row>
    <row r="39" spans="1:5" x14ac:dyDescent="0.25">
      <c r="A39" s="29" t="s">
        <v>1031</v>
      </c>
      <c r="B39" s="29" t="s">
        <v>1032</v>
      </c>
      <c r="C39" s="29" t="s">
        <v>720</v>
      </c>
      <c r="D39" s="29" t="s">
        <v>921</v>
      </c>
      <c r="E39" s="31" t="s">
        <v>1033</v>
      </c>
    </row>
    <row r="40" spans="1:5" x14ac:dyDescent="0.25">
      <c r="A40" s="29" t="s">
        <v>1034</v>
      </c>
      <c r="B40" s="29" t="s">
        <v>1035</v>
      </c>
      <c r="C40" s="29" t="s">
        <v>744</v>
      </c>
      <c r="D40" s="29" t="s">
        <v>921</v>
      </c>
      <c r="E40" s="31" t="s">
        <v>1036</v>
      </c>
    </row>
    <row r="41" spans="1:5" x14ac:dyDescent="0.25">
      <c r="A41" s="29" t="s">
        <v>1037</v>
      </c>
      <c r="B41" s="29" t="s">
        <v>1038</v>
      </c>
      <c r="C41" s="29" t="s">
        <v>1039</v>
      </c>
      <c r="D41" s="29" t="s">
        <v>921</v>
      </c>
      <c r="E41" s="31" t="s">
        <v>1040</v>
      </c>
    </row>
    <row r="42" spans="1:5" x14ac:dyDescent="0.25">
      <c r="A42" s="29" t="s">
        <v>1041</v>
      </c>
      <c r="B42" s="29" t="s">
        <v>1042</v>
      </c>
      <c r="C42" s="29" t="s">
        <v>781</v>
      </c>
      <c r="D42" s="29" t="s">
        <v>921</v>
      </c>
      <c r="E42" s="31" t="s">
        <v>1043</v>
      </c>
    </row>
    <row r="43" spans="1:5" x14ac:dyDescent="0.25">
      <c r="A43" s="29" t="s">
        <v>1044</v>
      </c>
      <c r="B43" s="29" t="s">
        <v>1045</v>
      </c>
      <c r="C43" s="29" t="s">
        <v>1046</v>
      </c>
      <c r="D43" s="29" t="s">
        <v>921</v>
      </c>
      <c r="E43" s="31" t="s">
        <v>1047</v>
      </c>
    </row>
    <row r="44" spans="1:5" x14ac:dyDescent="0.25">
      <c r="A44" s="29" t="s">
        <v>1048</v>
      </c>
      <c r="B44" s="29" t="s">
        <v>1049</v>
      </c>
      <c r="C44" s="29" t="s">
        <v>662</v>
      </c>
      <c r="D44" s="29" t="s">
        <v>921</v>
      </c>
      <c r="E44" s="31" t="s">
        <v>1050</v>
      </c>
    </row>
    <row r="45" spans="1:5" x14ac:dyDescent="0.25">
      <c r="A45" s="29" t="s">
        <v>1051</v>
      </c>
      <c r="B45" s="29" t="s">
        <v>1052</v>
      </c>
      <c r="C45" s="29" t="s">
        <v>836</v>
      </c>
      <c r="D45" s="29" t="s">
        <v>921</v>
      </c>
      <c r="E45" s="31" t="s">
        <v>1053</v>
      </c>
    </row>
    <row r="46" spans="1:5" x14ac:dyDescent="0.25">
      <c r="A46" s="29" t="s">
        <v>1054</v>
      </c>
      <c r="B46" s="29" t="s">
        <v>1055</v>
      </c>
      <c r="C46" s="29" t="s">
        <v>801</v>
      </c>
      <c r="D46" s="29" t="s">
        <v>921</v>
      </c>
      <c r="E46" s="31" t="s">
        <v>1056</v>
      </c>
    </row>
    <row r="47" spans="1:5" x14ac:dyDescent="0.25">
      <c r="A47" s="29" t="s">
        <v>1057</v>
      </c>
      <c r="B47" s="29" t="s">
        <v>1058</v>
      </c>
      <c r="C47" s="29" t="s">
        <v>726</v>
      </c>
      <c r="D47" s="29" t="s">
        <v>921</v>
      </c>
      <c r="E47" s="31" t="s">
        <v>1059</v>
      </c>
    </row>
    <row r="48" spans="1:5" x14ac:dyDescent="0.25">
      <c r="A48" s="29" t="s">
        <v>1060</v>
      </c>
      <c r="B48" s="29" t="s">
        <v>1061</v>
      </c>
      <c r="C48" s="29" t="s">
        <v>720</v>
      </c>
      <c r="D48" s="29" t="s">
        <v>921</v>
      </c>
      <c r="E48" s="31" t="s">
        <v>1062</v>
      </c>
    </row>
    <row r="49" spans="1:5" x14ac:dyDescent="0.25">
      <c r="A49" s="29" t="s">
        <v>1063</v>
      </c>
      <c r="B49" s="29" t="s">
        <v>1064</v>
      </c>
      <c r="C49" s="29" t="s">
        <v>720</v>
      </c>
      <c r="D49" s="29" t="s">
        <v>921</v>
      </c>
      <c r="E49" s="31" t="s">
        <v>1065</v>
      </c>
    </row>
    <row r="50" spans="1:5" x14ac:dyDescent="0.25">
      <c r="A50" s="29" t="s">
        <v>1066</v>
      </c>
      <c r="B50" s="29" t="s">
        <v>1067</v>
      </c>
      <c r="C50" s="29" t="s">
        <v>720</v>
      </c>
      <c r="D50" s="29" t="s">
        <v>921</v>
      </c>
      <c r="E50" s="31" t="s">
        <v>1068</v>
      </c>
    </row>
    <row r="51" spans="1:5" x14ac:dyDescent="0.25">
      <c r="A51" s="29" t="s">
        <v>1069</v>
      </c>
      <c r="B51" s="29" t="s">
        <v>1070</v>
      </c>
      <c r="C51" s="29" t="s">
        <v>720</v>
      </c>
      <c r="D51" s="29" t="s">
        <v>921</v>
      </c>
      <c r="E51" s="31" t="s">
        <v>1068</v>
      </c>
    </row>
    <row r="52" spans="1:5" x14ac:dyDescent="0.25">
      <c r="A52" s="29" t="s">
        <v>1071</v>
      </c>
      <c r="B52" s="29" t="s">
        <v>1072</v>
      </c>
      <c r="C52" s="29" t="s">
        <v>735</v>
      </c>
      <c r="D52" s="29" t="s">
        <v>921</v>
      </c>
      <c r="E52" s="31" t="s">
        <v>1073</v>
      </c>
    </row>
    <row r="53" spans="1:5" x14ac:dyDescent="0.25">
      <c r="A53" s="29" t="s">
        <v>1074</v>
      </c>
      <c r="B53" s="29" t="s">
        <v>1075</v>
      </c>
      <c r="C53" s="29" t="s">
        <v>1076</v>
      </c>
      <c r="D53" s="29" t="s">
        <v>921</v>
      </c>
      <c r="E53" s="31" t="s">
        <v>1077</v>
      </c>
    </row>
    <row r="54" spans="1:5" x14ac:dyDescent="0.25">
      <c r="A54" s="29" t="s">
        <v>1078</v>
      </c>
      <c r="B54" s="29" t="s">
        <v>1079</v>
      </c>
      <c r="C54" s="29" t="s">
        <v>1076</v>
      </c>
      <c r="D54" s="29" t="s">
        <v>921</v>
      </c>
      <c r="E54" s="31" t="s">
        <v>1077</v>
      </c>
    </row>
    <row r="55" spans="1:5" x14ac:dyDescent="0.25">
      <c r="A55" s="29" t="s">
        <v>1080</v>
      </c>
      <c r="B55" s="29" t="s">
        <v>1081</v>
      </c>
      <c r="C55" s="29" t="s">
        <v>1082</v>
      </c>
      <c r="D55" s="29" t="s">
        <v>921</v>
      </c>
      <c r="E55" s="31" t="s">
        <v>1083</v>
      </c>
    </row>
    <row r="56" spans="1:5" x14ac:dyDescent="0.25">
      <c r="A56" s="29" t="s">
        <v>1084</v>
      </c>
      <c r="B56" s="29" t="s">
        <v>1085</v>
      </c>
      <c r="C56" s="29" t="s">
        <v>714</v>
      </c>
      <c r="D56" s="29" t="s">
        <v>921</v>
      </c>
      <c r="E56" s="31" t="s">
        <v>1086</v>
      </c>
    </row>
    <row r="57" spans="1:5" x14ac:dyDescent="0.25">
      <c r="A57" s="29" t="s">
        <v>1087</v>
      </c>
      <c r="B57" s="29" t="s">
        <v>1088</v>
      </c>
      <c r="C57" s="29" t="s">
        <v>1089</v>
      </c>
      <c r="D57" s="29" t="s">
        <v>921</v>
      </c>
      <c r="E57" s="31" t="s">
        <v>1090</v>
      </c>
    </row>
    <row r="58" spans="1:5" x14ac:dyDescent="0.25">
      <c r="A58" s="29" t="s">
        <v>1091</v>
      </c>
      <c r="B58" s="29" t="s">
        <v>1092</v>
      </c>
      <c r="C58" s="29" t="s">
        <v>865</v>
      </c>
      <c r="D58" s="29" t="s">
        <v>921</v>
      </c>
      <c r="E58" s="31" t="s">
        <v>1093</v>
      </c>
    </row>
    <row r="59" spans="1:5" x14ac:dyDescent="0.25">
      <c r="A59" s="29" t="s">
        <v>1094</v>
      </c>
      <c r="B59" s="29" t="s">
        <v>1095</v>
      </c>
      <c r="C59" s="29" t="s">
        <v>720</v>
      </c>
      <c r="D59" s="29" t="s">
        <v>921</v>
      </c>
      <c r="E59" s="31" t="s">
        <v>1096</v>
      </c>
    </row>
    <row r="60" spans="1:5" x14ac:dyDescent="0.25">
      <c r="A60" s="29" t="s">
        <v>1097</v>
      </c>
      <c r="B60" s="29" t="s">
        <v>1098</v>
      </c>
      <c r="C60" s="29" t="s">
        <v>720</v>
      </c>
      <c r="D60" s="29" t="s">
        <v>921</v>
      </c>
      <c r="E60" s="31" t="s">
        <v>1099</v>
      </c>
    </row>
    <row r="61" spans="1:5" x14ac:dyDescent="0.25">
      <c r="A61" s="29" t="s">
        <v>1100</v>
      </c>
      <c r="B61" s="29" t="s">
        <v>1101</v>
      </c>
      <c r="C61" s="29" t="s">
        <v>1102</v>
      </c>
      <c r="D61" s="29" t="s">
        <v>921</v>
      </c>
      <c r="E61" s="31" t="s">
        <v>1103</v>
      </c>
    </row>
    <row r="62" spans="1:5" x14ac:dyDescent="0.25">
      <c r="A62" s="29" t="s">
        <v>1104</v>
      </c>
      <c r="B62" s="29" t="s">
        <v>1105</v>
      </c>
      <c r="C62" s="29" t="s">
        <v>857</v>
      </c>
      <c r="D62" s="29" t="s">
        <v>921</v>
      </c>
      <c r="E62" s="31" t="s">
        <v>1106</v>
      </c>
    </row>
    <row r="63" spans="1:5" x14ac:dyDescent="0.25">
      <c r="A63" s="29" t="s">
        <v>1107</v>
      </c>
      <c r="B63" s="29" t="s">
        <v>1108</v>
      </c>
      <c r="C63" s="29" t="s">
        <v>841</v>
      </c>
      <c r="D63" s="29" t="s">
        <v>921</v>
      </c>
      <c r="E63" s="31" t="s">
        <v>1109</v>
      </c>
    </row>
    <row r="64" spans="1:5" x14ac:dyDescent="0.25">
      <c r="A64" s="29" t="s">
        <v>1110</v>
      </c>
      <c r="B64" s="29" t="s">
        <v>1111</v>
      </c>
      <c r="C64" s="29" t="s">
        <v>841</v>
      </c>
      <c r="D64" s="29" t="s">
        <v>921</v>
      </c>
      <c r="E64" s="31" t="s">
        <v>1112</v>
      </c>
    </row>
    <row r="65" spans="1:5" x14ac:dyDescent="0.25">
      <c r="A65" s="29" t="s">
        <v>1113</v>
      </c>
      <c r="B65" s="29" t="s">
        <v>1114</v>
      </c>
      <c r="C65" s="29" t="s">
        <v>1115</v>
      </c>
      <c r="D65" s="29" t="s">
        <v>921</v>
      </c>
      <c r="E65" s="31" t="s">
        <v>1116</v>
      </c>
    </row>
    <row r="66" spans="1:5" x14ac:dyDescent="0.25">
      <c r="A66" s="29" t="s">
        <v>1117</v>
      </c>
      <c r="B66" s="29" t="s">
        <v>1118</v>
      </c>
      <c r="C66" s="29" t="s">
        <v>802</v>
      </c>
      <c r="D66" s="29" t="s">
        <v>921</v>
      </c>
      <c r="E66" s="31" t="s">
        <v>1119</v>
      </c>
    </row>
    <row r="67" spans="1:5" x14ac:dyDescent="0.25">
      <c r="A67" s="29" t="s">
        <v>1120</v>
      </c>
      <c r="B67" s="29" t="s">
        <v>1121</v>
      </c>
      <c r="C67" s="29" t="s">
        <v>649</v>
      </c>
      <c r="D67" s="29" t="s">
        <v>921</v>
      </c>
      <c r="E67" s="31" t="s">
        <v>1122</v>
      </c>
    </row>
    <row r="68" spans="1:5" x14ac:dyDescent="0.25">
      <c r="A68" s="29" t="s">
        <v>1123</v>
      </c>
      <c r="B68" s="29" t="s">
        <v>1124</v>
      </c>
      <c r="C68" s="29" t="s">
        <v>870</v>
      </c>
      <c r="D68" s="29" t="s">
        <v>921</v>
      </c>
      <c r="E68" s="31" t="s">
        <v>1125</v>
      </c>
    </row>
    <row r="69" spans="1:5" x14ac:dyDescent="0.25">
      <c r="A69" s="30" t="s">
        <v>1126</v>
      </c>
      <c r="B69" s="30" t="s">
        <v>1144</v>
      </c>
      <c r="C69" s="30" t="s">
        <v>886</v>
      </c>
      <c r="D69" s="30" t="s">
        <v>921</v>
      </c>
      <c r="E69" s="32">
        <v>99164</v>
      </c>
    </row>
    <row r="70" spans="1:5" x14ac:dyDescent="0.25">
      <c r="A70" s="30" t="s">
        <v>1127</v>
      </c>
      <c r="B70" s="30" t="s">
        <v>1128</v>
      </c>
      <c r="C70" s="30" t="s">
        <v>655</v>
      </c>
      <c r="D70" s="30" t="s">
        <v>921</v>
      </c>
      <c r="E70" s="32">
        <v>99354</v>
      </c>
    </row>
    <row r="71" spans="1:5" x14ac:dyDescent="0.25">
      <c r="A71" s="29" t="s">
        <v>1129</v>
      </c>
      <c r="B71" s="29" t="s">
        <v>1130</v>
      </c>
      <c r="C71" s="29" t="s">
        <v>661</v>
      </c>
      <c r="D71" s="29" t="s">
        <v>921</v>
      </c>
      <c r="E71" s="31" t="s">
        <v>1131</v>
      </c>
    </row>
    <row r="72" spans="1:5" x14ac:dyDescent="0.25">
      <c r="A72" s="29" t="s">
        <v>1132</v>
      </c>
      <c r="B72" s="29" t="s">
        <v>1133</v>
      </c>
      <c r="C72" s="29" t="s">
        <v>784</v>
      </c>
      <c r="D72" s="29" t="s">
        <v>921</v>
      </c>
      <c r="E72" s="31" t="s">
        <v>1134</v>
      </c>
    </row>
    <row r="73" spans="1:5" x14ac:dyDescent="0.25">
      <c r="A73" s="29" t="s">
        <v>1135</v>
      </c>
      <c r="B73" s="29" t="s">
        <v>1136</v>
      </c>
      <c r="C73" s="29" t="s">
        <v>876</v>
      </c>
      <c r="D73" s="29" t="s">
        <v>921</v>
      </c>
      <c r="E73" s="31" t="s">
        <v>1137</v>
      </c>
    </row>
    <row r="74" spans="1:5" x14ac:dyDescent="0.25">
      <c r="A74" s="29" t="s">
        <v>1138</v>
      </c>
      <c r="B74" s="29" t="s">
        <v>1139</v>
      </c>
      <c r="C74" s="29" t="s">
        <v>899</v>
      </c>
      <c r="D74" s="29" t="s">
        <v>921</v>
      </c>
      <c r="E74" s="31" t="s">
        <v>1140</v>
      </c>
    </row>
    <row r="75" spans="1:5" x14ac:dyDescent="0.25">
      <c r="A75" s="29" t="s">
        <v>1141</v>
      </c>
      <c r="B75" s="29" t="s">
        <v>1142</v>
      </c>
      <c r="C75" s="29" t="s">
        <v>895</v>
      </c>
      <c r="D75" s="29" t="s">
        <v>921</v>
      </c>
      <c r="E75" s="31" t="s">
        <v>1143</v>
      </c>
    </row>
  </sheetData>
  <sortState ref="A2:E75">
    <sortCondition ref="A2:A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workbookViewId="0">
      <selection activeCell="B5" sqref="B5"/>
    </sheetView>
  </sheetViews>
  <sheetFormatPr defaultRowHeight="15" x14ac:dyDescent="0.25"/>
  <cols>
    <col min="1" max="1" width="15.7109375" style="43" customWidth="1"/>
    <col min="2" max="2" width="38.28515625" style="43" bestFit="1" customWidth="1"/>
    <col min="3" max="251" width="9.140625" style="44"/>
    <col min="252" max="252" width="15.7109375" style="44" customWidth="1"/>
    <col min="253" max="253" width="38.28515625" style="44" bestFit="1" customWidth="1"/>
    <col min="254" max="507" width="9.140625" style="44"/>
    <col min="508" max="508" width="15.7109375" style="44" customWidth="1"/>
    <col min="509" max="509" width="38.28515625" style="44" bestFit="1" customWidth="1"/>
    <col min="510" max="763" width="9.140625" style="44"/>
    <col min="764" max="764" width="15.7109375" style="44" customWidth="1"/>
    <col min="765" max="765" width="38.28515625" style="44" bestFit="1" customWidth="1"/>
    <col min="766" max="1019" width="9.140625" style="44"/>
    <col min="1020" max="1020" width="15.7109375" style="44" customWidth="1"/>
    <col min="1021" max="1021" width="38.28515625" style="44" bestFit="1" customWidth="1"/>
    <col min="1022" max="1275" width="9.140625" style="44"/>
    <col min="1276" max="1276" width="15.7109375" style="44" customWidth="1"/>
    <col min="1277" max="1277" width="38.28515625" style="44" bestFit="1" customWidth="1"/>
    <col min="1278" max="1531" width="9.140625" style="44"/>
    <col min="1532" max="1532" width="15.7109375" style="44" customWidth="1"/>
    <col min="1533" max="1533" width="38.28515625" style="44" bestFit="1" customWidth="1"/>
    <col min="1534" max="1787" width="9.140625" style="44"/>
    <col min="1788" max="1788" width="15.7109375" style="44" customWidth="1"/>
    <col min="1789" max="1789" width="38.28515625" style="44" bestFit="1" customWidth="1"/>
    <col min="1790" max="2043" width="9.140625" style="44"/>
    <col min="2044" max="2044" width="15.7109375" style="44" customWidth="1"/>
    <col min="2045" max="2045" width="38.28515625" style="44" bestFit="1" customWidth="1"/>
    <col min="2046" max="2299" width="9.140625" style="44"/>
    <col min="2300" max="2300" width="15.7109375" style="44" customWidth="1"/>
    <col min="2301" max="2301" width="38.28515625" style="44" bestFit="1" customWidth="1"/>
    <col min="2302" max="2555" width="9.140625" style="44"/>
    <col min="2556" max="2556" width="15.7109375" style="44" customWidth="1"/>
    <col min="2557" max="2557" width="38.28515625" style="44" bestFit="1" customWidth="1"/>
    <col min="2558" max="2811" width="9.140625" style="44"/>
    <col min="2812" max="2812" width="15.7109375" style="44" customWidth="1"/>
    <col min="2813" max="2813" width="38.28515625" style="44" bestFit="1" customWidth="1"/>
    <col min="2814" max="3067" width="9.140625" style="44"/>
    <col min="3068" max="3068" width="15.7109375" style="44" customWidth="1"/>
    <col min="3069" max="3069" width="38.28515625" style="44" bestFit="1" customWidth="1"/>
    <col min="3070" max="3323" width="9.140625" style="44"/>
    <col min="3324" max="3324" width="15.7109375" style="44" customWidth="1"/>
    <col min="3325" max="3325" width="38.28515625" style="44" bestFit="1" customWidth="1"/>
    <col min="3326" max="3579" width="9.140625" style="44"/>
    <col min="3580" max="3580" width="15.7109375" style="44" customWidth="1"/>
    <col min="3581" max="3581" width="38.28515625" style="44" bestFit="1" customWidth="1"/>
    <col min="3582" max="3835" width="9.140625" style="44"/>
    <col min="3836" max="3836" width="15.7109375" style="44" customWidth="1"/>
    <col min="3837" max="3837" width="38.28515625" style="44" bestFit="1" customWidth="1"/>
    <col min="3838" max="4091" width="9.140625" style="44"/>
    <col min="4092" max="4092" width="15.7109375" style="44" customWidth="1"/>
    <col min="4093" max="4093" width="38.28515625" style="44" bestFit="1" customWidth="1"/>
    <col min="4094" max="4347" width="9.140625" style="44"/>
    <col min="4348" max="4348" width="15.7109375" style="44" customWidth="1"/>
    <col min="4349" max="4349" width="38.28515625" style="44" bestFit="1" customWidth="1"/>
    <col min="4350" max="4603" width="9.140625" style="44"/>
    <col min="4604" max="4604" width="15.7109375" style="44" customWidth="1"/>
    <col min="4605" max="4605" width="38.28515625" style="44" bestFit="1" customWidth="1"/>
    <col min="4606" max="4859" width="9.140625" style="44"/>
    <col min="4860" max="4860" width="15.7109375" style="44" customWidth="1"/>
    <col min="4861" max="4861" width="38.28515625" style="44" bestFit="1" customWidth="1"/>
    <col min="4862" max="5115" width="9.140625" style="44"/>
    <col min="5116" max="5116" width="15.7109375" style="44" customWidth="1"/>
    <col min="5117" max="5117" width="38.28515625" style="44" bestFit="1" customWidth="1"/>
    <col min="5118" max="5371" width="9.140625" style="44"/>
    <col min="5372" max="5372" width="15.7109375" style="44" customWidth="1"/>
    <col min="5373" max="5373" width="38.28515625" style="44" bestFit="1" customWidth="1"/>
    <col min="5374" max="5627" width="9.140625" style="44"/>
    <col min="5628" max="5628" width="15.7109375" style="44" customWidth="1"/>
    <col min="5629" max="5629" width="38.28515625" style="44" bestFit="1" customWidth="1"/>
    <col min="5630" max="5883" width="9.140625" style="44"/>
    <col min="5884" max="5884" width="15.7109375" style="44" customWidth="1"/>
    <col min="5885" max="5885" width="38.28515625" style="44" bestFit="1" customWidth="1"/>
    <col min="5886" max="6139" width="9.140625" style="44"/>
    <col min="6140" max="6140" width="15.7109375" style="44" customWidth="1"/>
    <col min="6141" max="6141" width="38.28515625" style="44" bestFit="1" customWidth="1"/>
    <col min="6142" max="6395" width="9.140625" style="44"/>
    <col min="6396" max="6396" width="15.7109375" style="44" customWidth="1"/>
    <col min="6397" max="6397" width="38.28515625" style="44" bestFit="1" customWidth="1"/>
    <col min="6398" max="6651" width="9.140625" style="44"/>
    <col min="6652" max="6652" width="15.7109375" style="44" customWidth="1"/>
    <col min="6653" max="6653" width="38.28515625" style="44" bestFit="1" customWidth="1"/>
    <col min="6654" max="6907" width="9.140625" style="44"/>
    <col min="6908" max="6908" width="15.7109375" style="44" customWidth="1"/>
    <col min="6909" max="6909" width="38.28515625" style="44" bestFit="1" customWidth="1"/>
    <col min="6910" max="7163" width="9.140625" style="44"/>
    <col min="7164" max="7164" width="15.7109375" style="44" customWidth="1"/>
    <col min="7165" max="7165" width="38.28515625" style="44" bestFit="1" customWidth="1"/>
    <col min="7166" max="7419" width="9.140625" style="44"/>
    <col min="7420" max="7420" width="15.7109375" style="44" customWidth="1"/>
    <col min="7421" max="7421" width="38.28515625" style="44" bestFit="1" customWidth="1"/>
    <col min="7422" max="7675" width="9.140625" style="44"/>
    <col min="7676" max="7676" width="15.7109375" style="44" customWidth="1"/>
    <col min="7677" max="7677" width="38.28515625" style="44" bestFit="1" customWidth="1"/>
    <col min="7678" max="7931" width="9.140625" style="44"/>
    <col min="7932" max="7932" width="15.7109375" style="44" customWidth="1"/>
    <col min="7933" max="7933" width="38.28515625" style="44" bestFit="1" customWidth="1"/>
    <col min="7934" max="8187" width="9.140625" style="44"/>
    <col min="8188" max="8188" width="15.7109375" style="44" customWidth="1"/>
    <col min="8189" max="8189" width="38.28515625" style="44" bestFit="1" customWidth="1"/>
    <col min="8190" max="8443" width="9.140625" style="44"/>
    <col min="8444" max="8444" width="15.7109375" style="44" customWidth="1"/>
    <col min="8445" max="8445" width="38.28515625" style="44" bestFit="1" customWidth="1"/>
    <col min="8446" max="8699" width="9.140625" style="44"/>
    <col min="8700" max="8700" width="15.7109375" style="44" customWidth="1"/>
    <col min="8701" max="8701" width="38.28515625" style="44" bestFit="1" customWidth="1"/>
    <col min="8702" max="8955" width="9.140625" style="44"/>
    <col min="8956" max="8956" width="15.7109375" style="44" customWidth="1"/>
    <col min="8957" max="8957" width="38.28515625" style="44" bestFit="1" customWidth="1"/>
    <col min="8958" max="9211" width="9.140625" style="44"/>
    <col min="9212" max="9212" width="15.7109375" style="44" customWidth="1"/>
    <col min="9213" max="9213" width="38.28515625" style="44" bestFit="1" customWidth="1"/>
    <col min="9214" max="9467" width="9.140625" style="44"/>
    <col min="9468" max="9468" width="15.7109375" style="44" customWidth="1"/>
    <col min="9469" max="9469" width="38.28515625" style="44" bestFit="1" customWidth="1"/>
    <col min="9470" max="9723" width="9.140625" style="44"/>
    <col min="9724" max="9724" width="15.7109375" style="44" customWidth="1"/>
    <col min="9725" max="9725" width="38.28515625" style="44" bestFit="1" customWidth="1"/>
    <col min="9726" max="9979" width="9.140625" style="44"/>
    <col min="9980" max="9980" width="15.7109375" style="44" customWidth="1"/>
    <col min="9981" max="9981" width="38.28515625" style="44" bestFit="1" customWidth="1"/>
    <col min="9982" max="10235" width="9.140625" style="44"/>
    <col min="10236" max="10236" width="15.7109375" style="44" customWidth="1"/>
    <col min="10237" max="10237" width="38.28515625" style="44" bestFit="1" customWidth="1"/>
    <col min="10238" max="10491" width="9.140625" style="44"/>
    <col min="10492" max="10492" width="15.7109375" style="44" customWidth="1"/>
    <col min="10493" max="10493" width="38.28515625" style="44" bestFit="1" customWidth="1"/>
    <col min="10494" max="10747" width="9.140625" style="44"/>
    <col min="10748" max="10748" width="15.7109375" style="44" customWidth="1"/>
    <col min="10749" max="10749" width="38.28515625" style="44" bestFit="1" customWidth="1"/>
    <col min="10750" max="11003" width="9.140625" style="44"/>
    <col min="11004" max="11004" width="15.7109375" style="44" customWidth="1"/>
    <col min="11005" max="11005" width="38.28515625" style="44" bestFit="1" customWidth="1"/>
    <col min="11006" max="11259" width="9.140625" style="44"/>
    <col min="11260" max="11260" width="15.7109375" style="44" customWidth="1"/>
    <col min="11261" max="11261" width="38.28515625" style="44" bestFit="1" customWidth="1"/>
    <col min="11262" max="11515" width="9.140625" style="44"/>
    <col min="11516" max="11516" width="15.7109375" style="44" customWidth="1"/>
    <col min="11517" max="11517" width="38.28515625" style="44" bestFit="1" customWidth="1"/>
    <col min="11518" max="11771" width="9.140625" style="44"/>
    <col min="11772" max="11772" width="15.7109375" style="44" customWidth="1"/>
    <col min="11773" max="11773" width="38.28515625" style="44" bestFit="1" customWidth="1"/>
    <col min="11774" max="12027" width="9.140625" style="44"/>
    <col min="12028" max="12028" width="15.7109375" style="44" customWidth="1"/>
    <col min="12029" max="12029" width="38.28515625" style="44" bestFit="1" customWidth="1"/>
    <col min="12030" max="12283" width="9.140625" style="44"/>
    <col min="12284" max="12284" width="15.7109375" style="44" customWidth="1"/>
    <col min="12285" max="12285" width="38.28515625" style="44" bestFit="1" customWidth="1"/>
    <col min="12286" max="12539" width="9.140625" style="44"/>
    <col min="12540" max="12540" width="15.7109375" style="44" customWidth="1"/>
    <col min="12541" max="12541" width="38.28515625" style="44" bestFit="1" customWidth="1"/>
    <col min="12542" max="12795" width="9.140625" style="44"/>
    <col min="12796" max="12796" width="15.7109375" style="44" customWidth="1"/>
    <col min="12797" max="12797" width="38.28515625" style="44" bestFit="1" customWidth="1"/>
    <col min="12798" max="13051" width="9.140625" style="44"/>
    <col min="13052" max="13052" width="15.7109375" style="44" customWidth="1"/>
    <col min="13053" max="13053" width="38.28515625" style="44" bestFit="1" customWidth="1"/>
    <col min="13054" max="13307" width="9.140625" style="44"/>
    <col min="13308" max="13308" width="15.7109375" style="44" customWidth="1"/>
    <col min="13309" max="13309" width="38.28515625" style="44" bestFit="1" customWidth="1"/>
    <col min="13310" max="13563" width="9.140625" style="44"/>
    <col min="13564" max="13564" width="15.7109375" style="44" customWidth="1"/>
    <col min="13565" max="13565" width="38.28515625" style="44" bestFit="1" customWidth="1"/>
    <col min="13566" max="13819" width="9.140625" style="44"/>
    <col min="13820" max="13820" width="15.7109375" style="44" customWidth="1"/>
    <col min="13821" max="13821" width="38.28515625" style="44" bestFit="1" customWidth="1"/>
    <col min="13822" max="14075" width="9.140625" style="44"/>
    <col min="14076" max="14076" width="15.7109375" style="44" customWidth="1"/>
    <col min="14077" max="14077" width="38.28515625" style="44" bestFit="1" customWidth="1"/>
    <col min="14078" max="14331" width="9.140625" style="44"/>
    <col min="14332" max="14332" width="15.7109375" style="44" customWidth="1"/>
    <col min="14333" max="14333" width="38.28515625" style="44" bestFit="1" customWidth="1"/>
    <col min="14334" max="14587" width="9.140625" style="44"/>
    <col min="14588" max="14588" width="15.7109375" style="44" customWidth="1"/>
    <col min="14589" max="14589" width="38.28515625" style="44" bestFit="1" customWidth="1"/>
    <col min="14590" max="14843" width="9.140625" style="44"/>
    <col min="14844" max="14844" width="15.7109375" style="44" customWidth="1"/>
    <col min="14845" max="14845" width="38.28515625" style="44" bestFit="1" customWidth="1"/>
    <col min="14846" max="15099" width="9.140625" style="44"/>
    <col min="15100" max="15100" width="15.7109375" style="44" customWidth="1"/>
    <col min="15101" max="15101" width="38.28515625" style="44" bestFit="1" customWidth="1"/>
    <col min="15102" max="15355" width="9.140625" style="44"/>
    <col min="15356" max="15356" width="15.7109375" style="44" customWidth="1"/>
    <col min="15357" max="15357" width="38.28515625" style="44" bestFit="1" customWidth="1"/>
    <col min="15358" max="15611" width="9.140625" style="44"/>
    <col min="15612" max="15612" width="15.7109375" style="44" customWidth="1"/>
    <col min="15613" max="15613" width="38.28515625" style="44" bestFit="1" customWidth="1"/>
    <col min="15614" max="15867" width="9.140625" style="44"/>
    <col min="15868" max="15868" width="15.7109375" style="44" customWidth="1"/>
    <col min="15869" max="15869" width="38.28515625" style="44" bestFit="1" customWidth="1"/>
    <col min="15870" max="16123" width="9.140625" style="44"/>
    <col min="16124" max="16124" width="15.7109375" style="44" customWidth="1"/>
    <col min="16125" max="16125" width="38.28515625" style="44" bestFit="1" customWidth="1"/>
    <col min="16126" max="16384" width="9.140625" style="44"/>
  </cols>
  <sheetData>
    <row r="1" spans="1:4" x14ac:dyDescent="0.25">
      <c r="A1" s="53" t="s">
        <v>1522</v>
      </c>
    </row>
    <row r="2" spans="1:4" x14ac:dyDescent="0.25">
      <c r="A2" s="43">
        <f>COUNTA(A4:A121)</f>
        <v>118</v>
      </c>
      <c r="B2" s="43" t="s">
        <v>1148</v>
      </c>
    </row>
    <row r="3" spans="1:4" x14ac:dyDescent="0.25">
      <c r="A3" s="45" t="s">
        <v>1149</v>
      </c>
      <c r="B3" s="45" t="s">
        <v>1150</v>
      </c>
      <c r="C3" s="51" t="s">
        <v>1521</v>
      </c>
    </row>
    <row r="4" spans="1:4" x14ac:dyDescent="0.25">
      <c r="A4" s="46" t="s">
        <v>1248</v>
      </c>
      <c r="B4" s="43" t="s">
        <v>1249</v>
      </c>
      <c r="C4" s="46" t="s">
        <v>1276</v>
      </c>
      <c r="D4" s="43" t="s">
        <v>1277</v>
      </c>
    </row>
    <row r="5" spans="1:4" x14ac:dyDescent="0.25">
      <c r="A5" s="46" t="s">
        <v>1264</v>
      </c>
      <c r="B5" s="43" t="s">
        <v>1265</v>
      </c>
      <c r="C5" s="46" t="s">
        <v>1219</v>
      </c>
      <c r="D5" s="43" t="s">
        <v>282</v>
      </c>
    </row>
    <row r="6" spans="1:4" x14ac:dyDescent="0.25">
      <c r="A6" s="47" t="s">
        <v>1157</v>
      </c>
      <c r="B6" s="43" t="s">
        <v>1158</v>
      </c>
    </row>
    <row r="7" spans="1:4" x14ac:dyDescent="0.25">
      <c r="A7" s="46" t="s">
        <v>1232</v>
      </c>
      <c r="B7" s="43" t="s">
        <v>1233</v>
      </c>
      <c r="C7" s="52" t="s">
        <v>1520</v>
      </c>
    </row>
    <row r="8" spans="1:4" x14ac:dyDescent="0.25">
      <c r="A8" s="46" t="s">
        <v>1278</v>
      </c>
      <c r="B8" s="43" t="s">
        <v>1279</v>
      </c>
    </row>
    <row r="9" spans="1:4" x14ac:dyDescent="0.25">
      <c r="A9" s="46" t="s">
        <v>1175</v>
      </c>
      <c r="B9" s="43" t="s">
        <v>1176</v>
      </c>
    </row>
    <row r="10" spans="1:4" x14ac:dyDescent="0.25">
      <c r="A10" s="46" t="s">
        <v>1165</v>
      </c>
      <c r="B10" s="43" t="s">
        <v>1166</v>
      </c>
    </row>
    <row r="11" spans="1:4" x14ac:dyDescent="0.25">
      <c r="A11" s="48" t="s">
        <v>1502</v>
      </c>
      <c r="B11" s="48" t="s">
        <v>1503</v>
      </c>
    </row>
    <row r="12" spans="1:4" x14ac:dyDescent="0.25">
      <c r="A12" s="48" t="s">
        <v>1426</v>
      </c>
      <c r="B12" s="48" t="s">
        <v>1504</v>
      </c>
    </row>
    <row r="13" spans="1:4" x14ac:dyDescent="0.25">
      <c r="A13" s="48" t="s">
        <v>1505</v>
      </c>
      <c r="B13" s="48" t="s">
        <v>1506</v>
      </c>
    </row>
    <row r="14" spans="1:4" x14ac:dyDescent="0.25">
      <c r="A14" s="48" t="s">
        <v>1507</v>
      </c>
      <c r="B14" s="48" t="s">
        <v>1508</v>
      </c>
    </row>
    <row r="15" spans="1:4" x14ac:dyDescent="0.25">
      <c r="A15" s="46" t="s">
        <v>1345</v>
      </c>
      <c r="B15" s="43" t="s">
        <v>1346</v>
      </c>
    </row>
    <row r="16" spans="1:4" x14ac:dyDescent="0.25">
      <c r="A16" s="46" t="s">
        <v>1351</v>
      </c>
      <c r="B16" s="43" t="s">
        <v>1352</v>
      </c>
    </row>
    <row r="17" spans="1:2" x14ac:dyDescent="0.25">
      <c r="A17" s="46" t="s">
        <v>1321</v>
      </c>
      <c r="B17" s="43" t="s">
        <v>1322</v>
      </c>
    </row>
    <row r="18" spans="1:2" x14ac:dyDescent="0.25">
      <c r="A18" s="46" t="s">
        <v>1333</v>
      </c>
      <c r="B18" s="43" t="s">
        <v>1334</v>
      </c>
    </row>
    <row r="19" spans="1:2" x14ac:dyDescent="0.25">
      <c r="A19" s="46" t="s">
        <v>1309</v>
      </c>
      <c r="B19" s="43" t="s">
        <v>1310</v>
      </c>
    </row>
    <row r="20" spans="1:2" x14ac:dyDescent="0.25">
      <c r="A20" s="46" t="s">
        <v>1193</v>
      </c>
      <c r="B20" s="43" t="s">
        <v>1194</v>
      </c>
    </row>
    <row r="21" spans="1:2" x14ac:dyDescent="0.25">
      <c r="A21" s="46" t="s">
        <v>1213</v>
      </c>
      <c r="B21" s="43" t="s">
        <v>1214</v>
      </c>
    </row>
    <row r="22" spans="1:2" x14ac:dyDescent="0.25">
      <c r="A22" s="46" t="s">
        <v>1163</v>
      </c>
      <c r="B22" s="43" t="s">
        <v>1164</v>
      </c>
    </row>
    <row r="23" spans="1:2" x14ac:dyDescent="0.25">
      <c r="A23" s="46" t="s">
        <v>1266</v>
      </c>
      <c r="B23" s="43" t="s">
        <v>1267</v>
      </c>
    </row>
    <row r="24" spans="1:2" x14ac:dyDescent="0.25">
      <c r="A24" s="46" t="s">
        <v>1181</v>
      </c>
      <c r="B24" s="43" t="s">
        <v>1182</v>
      </c>
    </row>
    <row r="25" spans="1:2" x14ac:dyDescent="0.25">
      <c r="A25" s="46" t="s">
        <v>1298</v>
      </c>
      <c r="B25" s="43" t="s">
        <v>1299</v>
      </c>
    </row>
    <row r="26" spans="1:2" x14ac:dyDescent="0.25">
      <c r="A26" s="46" t="s">
        <v>1313</v>
      </c>
      <c r="B26" s="43" t="s">
        <v>1314</v>
      </c>
    </row>
    <row r="27" spans="1:2" x14ac:dyDescent="0.25">
      <c r="A27" s="46" t="s">
        <v>1274</v>
      </c>
      <c r="B27" s="43" t="s">
        <v>1275</v>
      </c>
    </row>
    <row r="28" spans="1:2" x14ac:dyDescent="0.25">
      <c r="A28" s="46" t="s">
        <v>1169</v>
      </c>
      <c r="B28" s="43" t="s">
        <v>1170</v>
      </c>
    </row>
    <row r="29" spans="1:2" x14ac:dyDescent="0.25">
      <c r="A29" s="46" t="s">
        <v>1224</v>
      </c>
      <c r="B29" s="43" t="s">
        <v>1225</v>
      </c>
    </row>
    <row r="30" spans="1:2" x14ac:dyDescent="0.25">
      <c r="A30" s="49" t="s">
        <v>1353</v>
      </c>
      <c r="B30" s="50" t="s">
        <v>1354</v>
      </c>
    </row>
    <row r="31" spans="1:2" x14ac:dyDescent="0.25">
      <c r="A31" s="47" t="s">
        <v>1161</v>
      </c>
      <c r="B31" s="43" t="s">
        <v>1162</v>
      </c>
    </row>
    <row r="32" spans="1:2" x14ac:dyDescent="0.25">
      <c r="A32" s="48" t="s">
        <v>1486</v>
      </c>
      <c r="B32" s="48" t="s">
        <v>1509</v>
      </c>
    </row>
    <row r="33" spans="1:2" x14ac:dyDescent="0.25">
      <c r="A33" s="46" t="s">
        <v>1349</v>
      </c>
      <c r="B33" s="43" t="s">
        <v>1350</v>
      </c>
    </row>
    <row r="34" spans="1:2" x14ac:dyDescent="0.25">
      <c r="A34" s="46" t="s">
        <v>1236</v>
      </c>
      <c r="B34" s="43" t="s">
        <v>1237</v>
      </c>
    </row>
    <row r="35" spans="1:2" x14ac:dyDescent="0.25">
      <c r="A35" s="48" t="s">
        <v>1510</v>
      </c>
      <c r="B35" s="48" t="s">
        <v>1511</v>
      </c>
    </row>
    <row r="36" spans="1:2" x14ac:dyDescent="0.25">
      <c r="A36" s="46" t="s">
        <v>1199</v>
      </c>
      <c r="B36" s="43" t="s">
        <v>1200</v>
      </c>
    </row>
    <row r="37" spans="1:2" x14ac:dyDescent="0.25">
      <c r="A37" s="48" t="s">
        <v>1440</v>
      </c>
      <c r="B37" s="48" t="s">
        <v>1512</v>
      </c>
    </row>
    <row r="38" spans="1:2" x14ac:dyDescent="0.25">
      <c r="A38" s="48" t="s">
        <v>1513</v>
      </c>
      <c r="B38" s="48" t="s">
        <v>1514</v>
      </c>
    </row>
    <row r="39" spans="1:2" x14ac:dyDescent="0.25">
      <c r="A39" s="46" t="s">
        <v>1272</v>
      </c>
      <c r="B39" s="43" t="s">
        <v>1273</v>
      </c>
    </row>
    <row r="40" spans="1:2" x14ac:dyDescent="0.25">
      <c r="A40" s="46" t="s">
        <v>1183</v>
      </c>
      <c r="B40" s="43" t="s">
        <v>1184</v>
      </c>
    </row>
    <row r="41" spans="1:2" x14ac:dyDescent="0.25">
      <c r="A41" s="46" t="s">
        <v>1187</v>
      </c>
      <c r="B41" s="43" t="s">
        <v>1188</v>
      </c>
    </row>
    <row r="42" spans="1:2" x14ac:dyDescent="0.25">
      <c r="A42" s="46" t="s">
        <v>1173</v>
      </c>
      <c r="B42" s="43" t="s">
        <v>1174</v>
      </c>
    </row>
    <row r="43" spans="1:2" x14ac:dyDescent="0.25">
      <c r="A43" s="46" t="s">
        <v>1228</v>
      </c>
      <c r="B43" s="43" t="s">
        <v>1229</v>
      </c>
    </row>
    <row r="44" spans="1:2" x14ac:dyDescent="0.25">
      <c r="A44" s="46" t="s">
        <v>1238</v>
      </c>
      <c r="B44" s="43" t="s">
        <v>1239</v>
      </c>
    </row>
    <row r="45" spans="1:2" x14ac:dyDescent="0.25">
      <c r="A45" s="46" t="s">
        <v>1311</v>
      </c>
      <c r="B45" s="43" t="s">
        <v>1312</v>
      </c>
    </row>
    <row r="46" spans="1:2" x14ac:dyDescent="0.25">
      <c r="A46" s="46" t="s">
        <v>1341</v>
      </c>
      <c r="B46" s="43" t="s">
        <v>1342</v>
      </c>
    </row>
    <row r="47" spans="1:2" x14ac:dyDescent="0.25">
      <c r="A47" s="46" t="s">
        <v>1205</v>
      </c>
      <c r="B47" s="43" t="s">
        <v>1206</v>
      </c>
    </row>
    <row r="48" spans="1:2" x14ac:dyDescent="0.25">
      <c r="A48" s="46" t="s">
        <v>1315</v>
      </c>
      <c r="B48" s="43" t="s">
        <v>1316</v>
      </c>
    </row>
    <row r="49" spans="1:2" x14ac:dyDescent="0.25">
      <c r="A49" s="46" t="s">
        <v>1153</v>
      </c>
      <c r="B49" s="43" t="s">
        <v>1154</v>
      </c>
    </row>
    <row r="50" spans="1:2" x14ac:dyDescent="0.25">
      <c r="A50" s="46" t="s">
        <v>1305</v>
      </c>
      <c r="B50" s="43" t="s">
        <v>1306</v>
      </c>
    </row>
    <row r="51" spans="1:2" x14ac:dyDescent="0.25">
      <c r="A51" s="46" t="s">
        <v>1339</v>
      </c>
      <c r="B51" s="43" t="s">
        <v>1340</v>
      </c>
    </row>
    <row r="52" spans="1:2" x14ac:dyDescent="0.25">
      <c r="A52" s="46" t="s">
        <v>1240</v>
      </c>
      <c r="B52" s="43" t="s">
        <v>1241</v>
      </c>
    </row>
    <row r="53" spans="1:2" x14ac:dyDescent="0.25">
      <c r="A53" s="46" t="s">
        <v>1361</v>
      </c>
      <c r="B53" s="43" t="s">
        <v>1362</v>
      </c>
    </row>
    <row r="54" spans="1:2" x14ac:dyDescent="0.25">
      <c r="A54" s="46" t="s">
        <v>1177</v>
      </c>
      <c r="B54" s="43" t="s">
        <v>1178</v>
      </c>
    </row>
    <row r="55" spans="1:2" x14ac:dyDescent="0.25">
      <c r="A55" s="46" t="s">
        <v>1159</v>
      </c>
      <c r="B55" s="43" t="s">
        <v>1160</v>
      </c>
    </row>
    <row r="56" spans="1:2" x14ac:dyDescent="0.25">
      <c r="A56" s="46" t="s">
        <v>1323</v>
      </c>
      <c r="B56" s="43" t="s">
        <v>1324</v>
      </c>
    </row>
    <row r="57" spans="1:2" x14ac:dyDescent="0.25">
      <c r="A57" s="46" t="s">
        <v>1282</v>
      </c>
      <c r="B57" s="43" t="s">
        <v>1283</v>
      </c>
    </row>
    <row r="58" spans="1:2" x14ac:dyDescent="0.25">
      <c r="A58" s="48" t="s">
        <v>1515</v>
      </c>
      <c r="B58" s="48" t="s">
        <v>1516</v>
      </c>
    </row>
    <row r="59" spans="1:2" x14ac:dyDescent="0.25">
      <c r="A59" s="46" t="s">
        <v>1246</v>
      </c>
      <c r="B59" s="43" t="s">
        <v>1247</v>
      </c>
    </row>
    <row r="60" spans="1:2" x14ac:dyDescent="0.25">
      <c r="A60" s="46" t="s">
        <v>1244</v>
      </c>
      <c r="B60" s="43" t="s">
        <v>1245</v>
      </c>
    </row>
    <row r="61" spans="1:2" x14ac:dyDescent="0.25">
      <c r="A61" s="46" t="s">
        <v>1363</v>
      </c>
      <c r="B61" s="43" t="s">
        <v>1364</v>
      </c>
    </row>
    <row r="62" spans="1:2" x14ac:dyDescent="0.25">
      <c r="A62" s="46" t="s">
        <v>1220</v>
      </c>
      <c r="B62" s="43" t="s">
        <v>1221</v>
      </c>
    </row>
    <row r="63" spans="1:2" x14ac:dyDescent="0.25">
      <c r="A63" s="46" t="s">
        <v>1242</v>
      </c>
      <c r="B63" s="43" t="s">
        <v>1243</v>
      </c>
    </row>
    <row r="64" spans="1:2" x14ac:dyDescent="0.25">
      <c r="A64" s="46" t="s">
        <v>1292</v>
      </c>
      <c r="B64" s="43" t="s">
        <v>1293</v>
      </c>
    </row>
    <row r="65" spans="1:2" x14ac:dyDescent="0.25">
      <c r="A65" s="46" t="s">
        <v>1201</v>
      </c>
      <c r="B65" s="43" t="s">
        <v>1202</v>
      </c>
    </row>
    <row r="66" spans="1:2" x14ac:dyDescent="0.25">
      <c r="A66" s="46" t="s">
        <v>1296</v>
      </c>
      <c r="B66" s="43" t="s">
        <v>1297</v>
      </c>
    </row>
    <row r="67" spans="1:2" x14ac:dyDescent="0.25">
      <c r="A67" s="46" t="s">
        <v>1325</v>
      </c>
      <c r="B67" s="43" t="s">
        <v>1326</v>
      </c>
    </row>
    <row r="68" spans="1:2" x14ac:dyDescent="0.25">
      <c r="A68" s="46" t="s">
        <v>1359</v>
      </c>
      <c r="B68" s="43" t="s">
        <v>1360</v>
      </c>
    </row>
    <row r="69" spans="1:2" x14ac:dyDescent="0.25">
      <c r="A69" s="46" t="s">
        <v>1211</v>
      </c>
      <c r="B69" s="43" t="s">
        <v>1212</v>
      </c>
    </row>
    <row r="70" spans="1:2" x14ac:dyDescent="0.25">
      <c r="A70" s="46" t="s">
        <v>1286</v>
      </c>
      <c r="B70" s="43" t="s">
        <v>1287</v>
      </c>
    </row>
    <row r="71" spans="1:2" x14ac:dyDescent="0.25">
      <c r="A71" s="46" t="s">
        <v>1209</v>
      </c>
      <c r="B71" s="43" t="s">
        <v>1210</v>
      </c>
    </row>
    <row r="72" spans="1:2" x14ac:dyDescent="0.25">
      <c r="A72" s="46" t="s">
        <v>1268</v>
      </c>
      <c r="B72" s="43" t="s">
        <v>1269</v>
      </c>
    </row>
    <row r="73" spans="1:2" x14ac:dyDescent="0.25">
      <c r="A73" s="46" t="s">
        <v>1254</v>
      </c>
      <c r="B73" s="43" t="s">
        <v>1255</v>
      </c>
    </row>
    <row r="74" spans="1:2" x14ac:dyDescent="0.25">
      <c r="A74" s="46" t="s">
        <v>1303</v>
      </c>
      <c r="B74" s="43" t="s">
        <v>1304</v>
      </c>
    </row>
    <row r="75" spans="1:2" x14ac:dyDescent="0.25">
      <c r="A75" s="46" t="s">
        <v>1284</v>
      </c>
      <c r="B75" s="43" t="s">
        <v>1285</v>
      </c>
    </row>
    <row r="76" spans="1:2" x14ac:dyDescent="0.25">
      <c r="A76" s="46" t="s">
        <v>1347</v>
      </c>
      <c r="B76" s="43" t="s">
        <v>1348</v>
      </c>
    </row>
    <row r="77" spans="1:2" x14ac:dyDescent="0.25">
      <c r="A77" s="46" t="s">
        <v>1280</v>
      </c>
      <c r="B77" s="43" t="s">
        <v>1281</v>
      </c>
    </row>
    <row r="78" spans="1:2" x14ac:dyDescent="0.25">
      <c r="A78" s="46" t="s">
        <v>1256</v>
      </c>
      <c r="B78" s="43" t="s">
        <v>1257</v>
      </c>
    </row>
    <row r="79" spans="1:2" x14ac:dyDescent="0.25">
      <c r="A79" s="46" t="s">
        <v>1189</v>
      </c>
      <c r="B79" s="43" t="s">
        <v>1190</v>
      </c>
    </row>
    <row r="80" spans="1:2" x14ac:dyDescent="0.25">
      <c r="A80" s="46" t="s">
        <v>1337</v>
      </c>
      <c r="B80" s="43" t="s">
        <v>1338</v>
      </c>
    </row>
    <row r="81" spans="1:2" x14ac:dyDescent="0.25">
      <c r="A81" s="48" t="s">
        <v>1461</v>
      </c>
      <c r="B81" s="48" t="s">
        <v>1517</v>
      </c>
    </row>
    <row r="82" spans="1:2" x14ac:dyDescent="0.25">
      <c r="A82" s="46" t="s">
        <v>1215</v>
      </c>
      <c r="B82" s="43" t="s">
        <v>1216</v>
      </c>
    </row>
    <row r="83" spans="1:2" x14ac:dyDescent="0.25">
      <c r="A83" s="46" t="s">
        <v>1167</v>
      </c>
      <c r="B83" s="43" t="s">
        <v>1168</v>
      </c>
    </row>
    <row r="84" spans="1:2" x14ac:dyDescent="0.25">
      <c r="A84" s="46" t="s">
        <v>1327</v>
      </c>
      <c r="B84" s="43" t="s">
        <v>1328</v>
      </c>
    </row>
    <row r="85" spans="1:2" x14ac:dyDescent="0.25">
      <c r="A85" s="46" t="s">
        <v>1288</v>
      </c>
      <c r="B85" s="43" t="s">
        <v>1289</v>
      </c>
    </row>
    <row r="86" spans="1:2" x14ac:dyDescent="0.25">
      <c r="A86" s="46" t="s">
        <v>1262</v>
      </c>
      <c r="B86" s="43" t="s">
        <v>1263</v>
      </c>
    </row>
    <row r="87" spans="1:2" x14ac:dyDescent="0.25">
      <c r="A87" s="46" t="s">
        <v>1185</v>
      </c>
      <c r="B87" s="43" t="s">
        <v>1186</v>
      </c>
    </row>
    <row r="88" spans="1:2" x14ac:dyDescent="0.25">
      <c r="A88" s="46" t="s">
        <v>1155</v>
      </c>
      <c r="B88" s="43" t="s">
        <v>1156</v>
      </c>
    </row>
    <row r="89" spans="1:2" x14ac:dyDescent="0.25">
      <c r="A89" s="46" t="s">
        <v>1355</v>
      </c>
      <c r="B89" s="43" t="s">
        <v>1356</v>
      </c>
    </row>
    <row r="90" spans="1:2" x14ac:dyDescent="0.25">
      <c r="A90" s="46" t="s">
        <v>1307</v>
      </c>
      <c r="B90" s="43" t="s">
        <v>1308</v>
      </c>
    </row>
    <row r="91" spans="1:2" x14ac:dyDescent="0.25">
      <c r="A91" s="46" t="s">
        <v>1300</v>
      </c>
      <c r="B91" s="43" t="s">
        <v>1301</v>
      </c>
    </row>
    <row r="92" spans="1:2" x14ac:dyDescent="0.25">
      <c r="A92" s="46" t="s">
        <v>1217</v>
      </c>
      <c r="B92" s="43" t="s">
        <v>1218</v>
      </c>
    </row>
    <row r="93" spans="1:2" x14ac:dyDescent="0.25">
      <c r="A93" s="46" t="s">
        <v>1195</v>
      </c>
      <c r="B93" s="43" t="s">
        <v>1196</v>
      </c>
    </row>
    <row r="94" spans="1:2" x14ac:dyDescent="0.25">
      <c r="A94" s="46" t="s">
        <v>1290</v>
      </c>
      <c r="B94" s="43" t="s">
        <v>1291</v>
      </c>
    </row>
    <row r="95" spans="1:2" x14ac:dyDescent="0.25">
      <c r="A95" s="46" t="s">
        <v>1260</v>
      </c>
      <c r="B95" s="43" t="s">
        <v>1261</v>
      </c>
    </row>
    <row r="96" spans="1:2" x14ac:dyDescent="0.25">
      <c r="A96" s="46" t="s">
        <v>1357</v>
      </c>
      <c r="B96" s="43" t="s">
        <v>1358</v>
      </c>
    </row>
    <row r="97" spans="1:2" x14ac:dyDescent="0.25">
      <c r="A97" s="48" t="s">
        <v>1518</v>
      </c>
      <c r="B97" s="48" t="s">
        <v>1519</v>
      </c>
    </row>
    <row r="98" spans="1:2" x14ac:dyDescent="0.25">
      <c r="A98" s="48" t="s">
        <v>1458</v>
      </c>
      <c r="B98" s="48" t="s">
        <v>284</v>
      </c>
    </row>
    <row r="99" spans="1:2" x14ac:dyDescent="0.25">
      <c r="A99" s="44" t="s">
        <v>1302</v>
      </c>
      <c r="B99" s="44" t="s">
        <v>427</v>
      </c>
    </row>
    <row r="100" spans="1:2" x14ac:dyDescent="0.25">
      <c r="A100" s="46" t="s">
        <v>1222</v>
      </c>
      <c r="B100" s="43" t="s">
        <v>1223</v>
      </c>
    </row>
    <row r="101" spans="1:2" x14ac:dyDescent="0.25">
      <c r="A101" s="46" t="s">
        <v>1203</v>
      </c>
      <c r="B101" s="43" t="s">
        <v>1204</v>
      </c>
    </row>
    <row r="102" spans="1:2" x14ac:dyDescent="0.25">
      <c r="A102" s="46" t="s">
        <v>1343</v>
      </c>
      <c r="B102" s="43" t="s">
        <v>1344</v>
      </c>
    </row>
    <row r="103" spans="1:2" x14ac:dyDescent="0.25">
      <c r="A103" s="46" t="s">
        <v>1226</v>
      </c>
      <c r="B103" s="43" t="s">
        <v>1227</v>
      </c>
    </row>
    <row r="104" spans="1:2" x14ac:dyDescent="0.25">
      <c r="A104" s="46" t="s">
        <v>1252</v>
      </c>
      <c r="B104" s="43" t="s">
        <v>1253</v>
      </c>
    </row>
    <row r="105" spans="1:2" x14ac:dyDescent="0.25">
      <c r="A105" s="46" t="s">
        <v>1331</v>
      </c>
      <c r="B105" s="43" t="s">
        <v>1332</v>
      </c>
    </row>
    <row r="106" spans="1:2" x14ac:dyDescent="0.25">
      <c r="A106" s="46" t="s">
        <v>1171</v>
      </c>
      <c r="B106" s="43" t="s">
        <v>1172</v>
      </c>
    </row>
    <row r="107" spans="1:2" x14ac:dyDescent="0.25">
      <c r="A107" s="46" t="s">
        <v>1234</v>
      </c>
      <c r="B107" s="43" t="s">
        <v>1235</v>
      </c>
    </row>
    <row r="108" spans="1:2" x14ac:dyDescent="0.25">
      <c r="A108" s="46" t="s">
        <v>1319</v>
      </c>
      <c r="B108" s="43" t="s">
        <v>1320</v>
      </c>
    </row>
    <row r="109" spans="1:2" x14ac:dyDescent="0.25">
      <c r="A109" s="46" t="s">
        <v>1329</v>
      </c>
      <c r="B109" s="43" t="s">
        <v>1330</v>
      </c>
    </row>
    <row r="110" spans="1:2" x14ac:dyDescent="0.25">
      <c r="A110" s="46" t="s">
        <v>1335</v>
      </c>
      <c r="B110" s="43" t="s">
        <v>1336</v>
      </c>
    </row>
    <row r="111" spans="1:2" x14ac:dyDescent="0.25">
      <c r="A111" s="46" t="s">
        <v>1191</v>
      </c>
      <c r="B111" s="43" t="s">
        <v>1192</v>
      </c>
    </row>
    <row r="112" spans="1:2" x14ac:dyDescent="0.25">
      <c r="A112" s="46" t="s">
        <v>1151</v>
      </c>
      <c r="B112" s="43" t="s">
        <v>1152</v>
      </c>
    </row>
    <row r="113" spans="1:2" x14ac:dyDescent="0.25">
      <c r="A113" s="46" t="s">
        <v>1179</v>
      </c>
      <c r="B113" s="43" t="s">
        <v>1180</v>
      </c>
    </row>
    <row r="114" spans="1:2" x14ac:dyDescent="0.25">
      <c r="A114" s="46" t="s">
        <v>1317</v>
      </c>
      <c r="B114" s="43" t="s">
        <v>1318</v>
      </c>
    </row>
    <row r="115" spans="1:2" x14ac:dyDescent="0.25">
      <c r="A115" s="46" t="s">
        <v>1258</v>
      </c>
      <c r="B115" s="43" t="s">
        <v>1259</v>
      </c>
    </row>
    <row r="116" spans="1:2" x14ac:dyDescent="0.25">
      <c r="A116" s="46" t="s">
        <v>1270</v>
      </c>
      <c r="B116" s="43" t="s">
        <v>1271</v>
      </c>
    </row>
    <row r="117" spans="1:2" x14ac:dyDescent="0.25">
      <c r="A117" s="46" t="s">
        <v>1294</v>
      </c>
      <c r="B117" s="43" t="s">
        <v>1295</v>
      </c>
    </row>
    <row r="118" spans="1:2" x14ac:dyDescent="0.25">
      <c r="A118" s="46" t="s">
        <v>1197</v>
      </c>
      <c r="B118" s="43" t="s">
        <v>1198</v>
      </c>
    </row>
    <row r="119" spans="1:2" x14ac:dyDescent="0.25">
      <c r="A119" s="46" t="s">
        <v>1250</v>
      </c>
      <c r="B119" s="43" t="s">
        <v>1251</v>
      </c>
    </row>
    <row r="120" spans="1:2" x14ac:dyDescent="0.25">
      <c r="A120" s="46" t="s">
        <v>1207</v>
      </c>
      <c r="B120" s="43" t="s">
        <v>1208</v>
      </c>
    </row>
    <row r="121" spans="1:2" x14ac:dyDescent="0.25">
      <c r="A121" s="46" t="s">
        <v>1230</v>
      </c>
      <c r="B121" s="43" t="s">
        <v>1231</v>
      </c>
    </row>
  </sheetData>
  <sortState ref="A4:B111">
    <sortCondition ref="B4:B1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Schools</vt:lpstr>
      <vt:lpstr>HS and Tier #</vt:lpstr>
      <vt:lpstr>Colleges</vt:lpstr>
      <vt:lpstr>Small High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dcterms:created xsi:type="dcterms:W3CDTF">2019-03-26T20:06:52Z</dcterms:created>
  <dcterms:modified xsi:type="dcterms:W3CDTF">2019-08-12T16:48:23Z</dcterms:modified>
</cp:coreProperties>
</file>