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webaccessibility\Documents for Web Accessibility\Updated PDFs\Accessibility Report\"/>
    </mc:Choice>
  </mc:AlternateContent>
  <xr:revisionPtr revIDLastSave="0" documentId="13_ncr:1_{68E04F1C-31A3-4778-B8A6-E57829D6E2C6}" xr6:coauthVersionLast="41" xr6:coauthVersionMax="41" xr10:uidLastSave="{00000000-0000-0000-0000-000000000000}"/>
  <bookViews>
    <workbookView xWindow="-120" yWindow="-120" windowWidth="29040" windowHeight="15840" tabRatio="742" firstSheet="1" activeTab="4" xr2:uid="{00000000-000D-0000-FFFF-FFFF00000000}"/>
  </bookViews>
  <sheets>
    <sheet name="Instructions" sheetId="1" r:id="rId1"/>
    <sheet name="Cover page" sheetId="7" r:id="rId2"/>
    <sheet name="Questionnaire input form" sheetId="6" r:id="rId3"/>
    <sheet name="Building summary sheet" sheetId="5" r:id="rId4"/>
    <sheet name="Charts" sheetId="8" r:id="rId5"/>
  </sheets>
  <definedNames>
    <definedName name="_xlnm.Print_Area" localSheetId="3">'Building summary sheet'!$A$1:$H$42</definedName>
    <definedName name="_xlnm.Print_Area" localSheetId="4">Charts!$A$1:$G$43</definedName>
    <definedName name="_xlnm.Print_Area" localSheetId="0">Instructions!$A$1:$I$48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" i="8"/>
  <c r="V7" i="6"/>
  <c r="E8" i="5" s="1"/>
  <c r="G8" i="5" s="1"/>
  <c r="C50" i="8" s="1"/>
  <c r="V8" i="6"/>
  <c r="E14" i="5" s="1"/>
  <c r="G14" i="5" s="1"/>
  <c r="V9" i="6"/>
  <c r="E19" i="5"/>
  <c r="G19" i="5" s="1"/>
  <c r="V10" i="6"/>
  <c r="E24" i="5" s="1"/>
  <c r="V11" i="6"/>
  <c r="E25" i="5"/>
  <c r="G25" i="5"/>
  <c r="C54" i="8" s="1"/>
  <c r="V12" i="6"/>
  <c r="E26" i="5" s="1"/>
  <c r="G26" i="5" s="1"/>
  <c r="C55" i="8" s="1"/>
  <c r="V13" i="6"/>
  <c r="E32" i="5"/>
  <c r="E34" i="5" s="1"/>
  <c r="G34" i="5" s="1"/>
  <c r="G41" i="5" s="1"/>
  <c r="C64" i="8" s="1"/>
  <c r="G32" i="5"/>
  <c r="C56" i="8" s="1"/>
  <c r="V14" i="6"/>
  <c r="E33" i="5" s="1"/>
  <c r="G33" i="5" s="1"/>
  <c r="C57" i="8" s="1"/>
  <c r="V6" i="6"/>
  <c r="E7" i="5"/>
  <c r="G7" i="5" s="1"/>
  <c r="C49" i="8" s="1"/>
  <c r="E9" i="5"/>
  <c r="G9" i="5" s="1"/>
  <c r="G37" i="5" s="1"/>
  <c r="C60" i="8" s="1"/>
  <c r="G42" i="5"/>
  <c r="C65" i="8" s="1"/>
  <c r="G24" i="5" l="1"/>
  <c r="C53" i="8" s="1"/>
  <c r="E27" i="5"/>
  <c r="G27" i="5" s="1"/>
  <c r="G40" i="5" s="1"/>
  <c r="C63" i="8" s="1"/>
  <c r="C52" i="8"/>
  <c r="G39" i="5"/>
  <c r="C62" i="8" s="1"/>
  <c r="G38" i="5"/>
  <c r="C61" i="8" s="1"/>
  <c r="C51" i="8"/>
</calcChain>
</file>

<file path=xl/sharedStrings.xml><?xml version="1.0" encoding="utf-8"?>
<sst xmlns="http://schemas.openxmlformats.org/spreadsheetml/2006/main" count="131" uniqueCount="102">
  <si>
    <t>School Self-Assessment for Culturally Responsive Practice</t>
  </si>
  <si>
    <t>C.  Behavior Management</t>
  </si>
  <si>
    <t>Subdomains</t>
  </si>
  <si>
    <t>B.  School Climate</t>
  </si>
  <si>
    <t>Domain Total</t>
  </si>
  <si>
    <t>School Building:</t>
  </si>
  <si>
    <t>Principal:</t>
  </si>
  <si>
    <t>Team Leader:</t>
  </si>
  <si>
    <t>IB. School Climate</t>
  </si>
  <si>
    <t>II. Family Involvement</t>
  </si>
  <si>
    <t>III. Curriculum</t>
  </si>
  <si>
    <t>IVA. Teaching &amp; Learning</t>
  </si>
  <si>
    <t>IVB. Classroom Achievement &amp; Assmt.</t>
  </si>
  <si>
    <t>IVC. Behavior Management</t>
  </si>
  <si>
    <t>VA.  Pre-Referral and Referral Procedures</t>
  </si>
  <si>
    <t>VB.  Assessment and Intervention</t>
  </si>
  <si>
    <t>Score (%)</t>
  </si>
  <si>
    <t xml:space="preserve">A.  School Governance, Org. &amp; Policy </t>
  </si>
  <si>
    <t>A.  Pre-Referral/Referral Procedures</t>
  </si>
  <si>
    <t>B.  Classroom Achievement &amp; Assmt</t>
  </si>
  <si>
    <t>B.  Assessment &amp; Intervention</t>
  </si>
  <si>
    <t>A. Teaching &amp; Learning</t>
  </si>
  <si>
    <t>Domain/ Subdomain</t>
  </si>
  <si>
    <t>Avg</t>
  </si>
  <si>
    <t>DOMAIN TOTALS</t>
  </si>
  <si>
    <t>OVERALL SCORE</t>
  </si>
  <si>
    <t>IB.  School Climate</t>
  </si>
  <si>
    <t>III - Curriculum</t>
  </si>
  <si>
    <t>Domains and Subdomains</t>
  </si>
  <si>
    <t>Cover Page</t>
  </si>
  <si>
    <t>Instructions for Completing the School Building Summary</t>
  </si>
  <si>
    <t>Building Summary Sheet and Charts</t>
  </si>
  <si>
    <t>This school building summary should be prepared after all members of the school's assessment team</t>
  </si>
  <si>
    <t>District Name:</t>
  </si>
  <si>
    <t>Score (#)</t>
  </si>
  <si>
    <t># Possible</t>
  </si>
  <si>
    <t>Note - it may be helpful to print a hard copy of these instructions for reference as you complete the summary.</t>
  </si>
  <si>
    <t>School Building Primary Domain Scores and Overall Score</t>
  </si>
  <si>
    <t>School Building Summary Scores Across All Domains and Sub-Domains</t>
  </si>
  <si>
    <t>Note:   A score at or above 75% (the green line) indicates a relative strength.  A score</t>
  </si>
  <si>
    <r>
      <t xml:space="preserve">Assessment Team (by </t>
    </r>
    <r>
      <rPr>
        <b/>
        <u/>
        <sz val="12"/>
        <color indexed="8"/>
        <rFont val="Calibri"/>
        <family val="2"/>
      </rPr>
      <t>position/title</t>
    </r>
    <r>
      <rPr>
        <b/>
        <sz val="12"/>
        <color indexed="8"/>
        <rFont val="Calibri"/>
        <family val="2"/>
      </rPr>
      <t>, not by name):</t>
    </r>
  </si>
  <si>
    <t>Assessment Team Member - questionnaire results**</t>
  </si>
  <si>
    <t>3.  Each member's questionnaire results should be placed in a separate column - the results of the first</t>
  </si>
  <si>
    <t>3.  Enter the titles/positions of the members of the school's assessment team.  (Note - this would be</t>
  </si>
  <si>
    <t>Questionnaire Input Form</t>
  </si>
  <si>
    <t xml:space="preserve">     questionnaire should be entered into the column marked "1", the second into column "2", etc.  The</t>
  </si>
  <si>
    <t xml:space="preserve">     rows on the input form are in the same order as the items on the individual summary sheet.</t>
  </si>
  <si>
    <t>Enter information into the yellow cells only.</t>
  </si>
  <si>
    <t>IA. School Governance,       Org., &amp; Policy</t>
  </si>
  <si>
    <t>Domain I - School Governance, Organization, Policy, &amp; Climate</t>
  </si>
  <si>
    <t>Domain II - Family Involvement</t>
  </si>
  <si>
    <t>Domain III - Curriculum</t>
  </si>
  <si>
    <t xml:space="preserve">Domain IV - Organization of Learning </t>
  </si>
  <si>
    <t xml:space="preserve">Domain V - Special Education Referral Process and Programs </t>
  </si>
  <si>
    <t>Domain I - School Governance, Org., Policy, &amp; Climate</t>
  </si>
  <si>
    <t xml:space="preserve">Domain V - Special Education Referral Process &amp; Programs </t>
  </si>
  <si>
    <t xml:space="preserve">     at or below 50% (the red line) indicates a relative weakness.</t>
  </si>
  <si>
    <t xml:space="preserve">     the titles of the individuals who completed a questionnaire as part of the self-study process).</t>
  </si>
  <si>
    <r>
      <t>1.  Click on the tab below to navigate to the "</t>
    </r>
    <r>
      <rPr>
        <b/>
        <sz val="12"/>
        <color indexed="8"/>
        <rFont val="Calibri"/>
        <family val="2"/>
      </rPr>
      <t>Questionnaire input form</t>
    </r>
    <r>
      <rPr>
        <sz val="12"/>
        <color indexed="8"/>
        <rFont val="Calibri"/>
        <family val="2"/>
      </rPr>
      <t>" worksheet.  You will use this</t>
    </r>
  </si>
  <si>
    <r>
      <t>2.  Using the "</t>
    </r>
    <r>
      <rPr>
        <b/>
        <sz val="12"/>
        <color indexed="8"/>
        <rFont val="Calibri"/>
        <family val="2"/>
      </rPr>
      <t>Questionnaire summary sheet</t>
    </r>
    <r>
      <rPr>
        <sz val="12"/>
        <color indexed="8"/>
        <rFont val="Calibri"/>
        <family val="2"/>
      </rPr>
      <t xml:space="preserve">" from each member of the assessment team, enter in the </t>
    </r>
  </si>
  <si>
    <r>
      <t xml:space="preserve">4.  The </t>
    </r>
    <r>
      <rPr>
        <b/>
        <sz val="12"/>
        <color indexed="8"/>
        <rFont val="Calibri"/>
        <family val="2"/>
      </rPr>
      <t>Cover Page</t>
    </r>
    <r>
      <rPr>
        <sz val="12"/>
        <color indexed="8"/>
        <rFont val="Calibri"/>
        <family val="2"/>
      </rPr>
      <t xml:space="preserve"> also provides space for you to provide additional information and/or feedback.</t>
    </r>
  </si>
  <si>
    <r>
      <t>**</t>
    </r>
    <r>
      <rPr>
        <i/>
        <sz val="11"/>
        <color indexed="8"/>
        <rFont val="Calibri"/>
        <family val="2"/>
      </rPr>
      <t>Note - the questionnaire numbers in row 5 of this worksheet do not have to correspond to the team member's number from the "</t>
    </r>
    <r>
      <rPr>
        <b/>
        <i/>
        <sz val="11"/>
        <color indexed="8"/>
        <rFont val="Calibri"/>
        <family val="2"/>
      </rPr>
      <t>Cover Page</t>
    </r>
    <r>
      <rPr>
        <i/>
        <sz val="11"/>
        <color indexed="8"/>
        <rFont val="Calibri"/>
        <family val="2"/>
      </rPr>
      <t>".</t>
    </r>
  </si>
  <si>
    <t xml:space="preserve">     summary scores for each questionnaire. </t>
  </si>
  <si>
    <r>
      <t>4.  T</t>
    </r>
    <r>
      <rPr>
        <sz val="12"/>
        <color indexed="8"/>
        <rFont val="Calibri"/>
        <family val="2"/>
      </rPr>
      <t xml:space="preserve">he column marked </t>
    </r>
    <r>
      <rPr>
        <b/>
        <sz val="12"/>
        <color indexed="8"/>
        <rFont val="Calibri"/>
        <family val="2"/>
      </rPr>
      <t xml:space="preserve">"Avg" </t>
    </r>
    <r>
      <rPr>
        <sz val="12"/>
        <color indexed="8"/>
        <rFont val="Calibri"/>
        <family val="2"/>
      </rPr>
      <t xml:space="preserve">will automatically calculate the average for each domain and use </t>
    </r>
  </si>
  <si>
    <t xml:space="preserve">      these averages to calculate your building's summary.  </t>
  </si>
  <si>
    <t>2.  Enter the names of the building, district, principal, and team leader in the appropriate sections.</t>
  </si>
  <si>
    <t xml:space="preserve">     form to enter the individual questionnaire results from each member of the building's assessment team.</t>
  </si>
  <si>
    <t xml:space="preserve">automatically complete these two pages - no input is necessary.  </t>
  </si>
  <si>
    <t>These two sheets show the results of your building's questionnaires.  The worksheet will</t>
  </si>
  <si>
    <t>Instructions for Completing the Building Questionnaire Summary</t>
  </si>
  <si>
    <t xml:space="preserve">members have completed their individual questionnaires and submitted them to the school's Team </t>
  </si>
  <si>
    <t xml:space="preserve">Leader.  Prior to completing this summary, the Team Leader should print out a hard copy of the 1-page </t>
  </si>
  <si>
    <r>
      <t>"</t>
    </r>
    <r>
      <rPr>
        <b/>
        <sz val="12"/>
        <color indexed="8"/>
        <rFont val="Calibri"/>
        <family val="2"/>
      </rPr>
      <t>Questionnaire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summary sheet</t>
    </r>
    <r>
      <rPr>
        <sz val="12"/>
        <color indexed="8"/>
        <rFont val="Calibri"/>
        <family val="2"/>
      </rPr>
      <t xml:space="preserve">" for each individual member's questionnaire.  To do this, open the </t>
    </r>
  </si>
  <si>
    <t xml:space="preserve">electronic copy of each member's completed questionnaire, click on the worksheet tab titled </t>
  </si>
  <si>
    <r>
      <t>"</t>
    </r>
    <r>
      <rPr>
        <b/>
        <sz val="12"/>
        <color indexed="8"/>
        <rFont val="Calibri"/>
        <family val="2"/>
      </rPr>
      <t>Questionnaire summary  sheet</t>
    </r>
    <r>
      <rPr>
        <sz val="12"/>
        <color indexed="8"/>
        <rFont val="Calibri"/>
        <family val="2"/>
      </rPr>
      <t>", and print the page.</t>
    </r>
  </si>
  <si>
    <t xml:space="preserve">       on the icon in the top right corner of this worksheet, immediately to the left of the "X" icon).</t>
  </si>
  <si>
    <r>
      <t>1.  Click on the tab below to navigate to the "</t>
    </r>
    <r>
      <rPr>
        <b/>
        <sz val="12"/>
        <color indexed="8"/>
        <rFont val="Calibri"/>
        <family val="2"/>
      </rPr>
      <t>Cover page</t>
    </r>
    <r>
      <rPr>
        <sz val="12"/>
        <color indexed="8"/>
        <rFont val="Calibri"/>
        <family val="2"/>
      </rPr>
      <t xml:space="preserve">" worksheet </t>
    </r>
    <r>
      <rPr>
        <i/>
        <sz val="10"/>
        <color indexed="8"/>
        <rFont val="Calibri"/>
        <family val="2"/>
      </rPr>
      <t>(if you are unable to see the tabs, click</t>
    </r>
  </si>
  <si>
    <t>Submitting the Building's Summary to the District Facilitator</t>
  </si>
  <si>
    <t>I - School Gov, Org, Policy, &amp; Climate</t>
  </si>
  <si>
    <t>II - Family Involvement</t>
  </si>
  <si>
    <t>IV - Organization of Learning</t>
  </si>
  <si>
    <t>V - Special Education Referral</t>
  </si>
  <si>
    <t>IVB.  Class. Achievement &amp; Assessment</t>
  </si>
  <si>
    <t>IVC.  Behavior Management</t>
  </si>
  <si>
    <t>VA.  Pre-Referral Procedures</t>
  </si>
  <si>
    <t>VB.  Assessment &amp; Intervention</t>
  </si>
  <si>
    <t xml:space="preserve">IA.  School Governance, Org., &amp; Policy </t>
  </si>
  <si>
    <t>Building Summary Sheet</t>
  </si>
  <si>
    <t>School Name:</t>
  </si>
  <si>
    <t>School Building Summary Charts:</t>
  </si>
  <si>
    <t>Building Questionnaire Summary - Cover Page</t>
  </si>
  <si>
    <t>Building Questionnaire Summary - School Building Input Form</t>
  </si>
  <si>
    <t xml:space="preserve">The results of the school's self-assessment can be a valuable tool in identifying the strengths and </t>
  </si>
  <si>
    <t>weaknesses in the educational services that your school provides.  There are many ways in which this</t>
  </si>
  <si>
    <t xml:space="preserve">instrument might be used to assist your school in providing the best opportunities possible for culturally </t>
  </si>
  <si>
    <t xml:space="preserve">and linguistically diverse students.  By looking at your building's performance in each of the 5 domains, </t>
  </si>
  <si>
    <t xml:space="preserve">you will be able to identify where to expend energy and resources for improvement, which can help </t>
  </si>
  <si>
    <t>guide future school improvement planning.</t>
  </si>
  <si>
    <t xml:space="preserve"> When completed, e-mail this Excel document to your District Facilitator.  Or, submit a hard copy</t>
  </si>
  <si>
    <r>
      <t xml:space="preserve">of the </t>
    </r>
    <r>
      <rPr>
        <b/>
        <sz val="12"/>
        <color indexed="8"/>
        <rFont val="Calibri"/>
        <family val="2"/>
      </rPr>
      <t>Cover Page</t>
    </r>
    <r>
      <rPr>
        <sz val="12"/>
        <color indexed="8"/>
        <rFont val="Calibri"/>
        <family val="2"/>
      </rPr>
      <t xml:space="preserve">, </t>
    </r>
    <r>
      <rPr>
        <b/>
        <sz val="12"/>
        <color indexed="8"/>
        <rFont val="Calibri"/>
        <family val="2"/>
      </rPr>
      <t>Building summary sheet</t>
    </r>
    <r>
      <rPr>
        <sz val="12"/>
        <color indexed="8"/>
        <rFont val="Calibri"/>
        <family val="2"/>
      </rPr>
      <t xml:space="preserve">, and the </t>
    </r>
    <r>
      <rPr>
        <b/>
        <sz val="12"/>
        <color indexed="8"/>
        <rFont val="Calibri"/>
        <family val="2"/>
      </rPr>
      <t xml:space="preserve">Charts </t>
    </r>
    <r>
      <rPr>
        <sz val="12"/>
        <color indexed="8"/>
        <rFont val="Calibri"/>
        <family val="2"/>
      </rPr>
      <t xml:space="preserve">page to your District Facilitator </t>
    </r>
  </si>
  <si>
    <t xml:space="preserve">(according to the directions given to you by your Facilitator).  </t>
  </si>
  <si>
    <t>In the box below, please provide any additional information that you would like to share.  This could include: (1) the school building's response to the self-study results, (2) actions/improvement activities that the building intends to implement based on the results of the self-study, or (3) additional information that might assist the district's self-study team in analyzing the specific results for your individual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</si>
</sst>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36343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/>
    <xf numFmtId="0" fontId="12" fillId="2" borderId="2" xfId="0" applyFont="1" applyFill="1" applyBorder="1" applyAlignment="1"/>
    <xf numFmtId="164" fontId="13" fillId="0" borderId="0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0" fontId="12" fillId="4" borderId="2" xfId="0" applyFont="1" applyFill="1" applyBorder="1" applyAlignment="1"/>
    <xf numFmtId="0" fontId="14" fillId="0" borderId="2" xfId="0" applyFont="1" applyBorder="1" applyAlignment="1"/>
    <xf numFmtId="0" fontId="12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Alignment="1"/>
    <xf numFmtId="0" fontId="14" fillId="0" borderId="3" xfId="0" applyFont="1" applyBorder="1" applyAlignment="1">
      <alignment horizontal="left"/>
    </xf>
    <xf numFmtId="0" fontId="15" fillId="0" borderId="3" xfId="0" applyFont="1" applyBorder="1"/>
    <xf numFmtId="0" fontId="15" fillId="0" borderId="0" xfId="0" applyFont="1"/>
    <xf numFmtId="0" fontId="16" fillId="0" borderId="0" xfId="0" applyFont="1" applyAlignment="1"/>
    <xf numFmtId="0" fontId="17" fillId="0" borderId="3" xfId="0" applyFont="1" applyBorder="1"/>
    <xf numFmtId="0" fontId="17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165" fontId="16" fillId="0" borderId="3" xfId="0" applyNumberFormat="1" applyFont="1" applyBorder="1" applyAlignment="1"/>
    <xf numFmtId="165" fontId="0" fillId="0" borderId="0" xfId="0" applyNumberFormat="1" applyBorder="1" applyAlignment="1">
      <alignment horizontal="center"/>
    </xf>
    <xf numFmtId="165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8" fillId="9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3" borderId="2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20" fillId="10" borderId="0" xfId="0" applyFont="1" applyFill="1" applyAlignment="1">
      <alignment horizontal="left"/>
    </xf>
    <xf numFmtId="0" fontId="14" fillId="10" borderId="0" xfId="0" applyFont="1" applyFill="1" applyAlignment="1">
      <alignment horizontal="center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165" fontId="13" fillId="10" borderId="0" xfId="0" applyNumberFormat="1" applyFon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5" fontId="7" fillId="9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 applyProtection="1">
      <alignment horizontal="left" vertical="top"/>
      <protection locked="0"/>
    </xf>
    <xf numFmtId="0" fontId="22" fillId="0" borderId="5" xfId="0" applyFont="1" applyBorder="1" applyAlignment="1" applyProtection="1">
      <alignment horizontal="left" vertical="top"/>
      <protection locked="0"/>
    </xf>
    <xf numFmtId="0" fontId="22" fillId="0" borderId="6" xfId="0" applyFont="1" applyBorder="1" applyAlignment="1" applyProtection="1">
      <alignment horizontal="left" vertical="top"/>
      <protection locked="0"/>
    </xf>
    <xf numFmtId="0" fontId="22" fillId="0" borderId="7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/>
      <protection locked="0"/>
    </xf>
    <xf numFmtId="0" fontId="22" fillId="0" borderId="9" xfId="0" applyFont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8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left"/>
    </xf>
    <xf numFmtId="0" fontId="12" fillId="6" borderId="12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16895128991789E-2"/>
          <c:y val="5.3753926912982031E-2"/>
          <c:w val="0.65085717452305025"/>
          <c:h val="0.90479983848172829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Charts!$B$60</c:f>
              <c:strCache>
                <c:ptCount val="1"/>
                <c:pt idx="0">
                  <c:v>I - School Gov, Org, Policy, &amp; Climate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8624440179142678E-2"/>
                  <c:y val="4.907973879531143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D-4129-9E9B-5D298CDFDA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Charts!$C$60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8D-4129-9E9B-5D298CDFDA60}"/>
            </c:ext>
          </c:extLst>
        </c:ser>
        <c:ser>
          <c:idx val="1"/>
          <c:order val="1"/>
          <c:tx>
            <c:strRef>
              <c:f>Charts!$B$61</c:f>
              <c:strCache>
                <c:ptCount val="1"/>
                <c:pt idx="0">
                  <c:v>II - Family Involvement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3742802303262956E-2"/>
                  <c:y val="4.90797387953114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D-4129-9E9B-5D298CDFDA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Charts!$C$61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8D-4129-9E9B-5D298CDFDA60}"/>
            </c:ext>
          </c:extLst>
        </c:ser>
        <c:ser>
          <c:idx val="2"/>
          <c:order val="2"/>
          <c:tx>
            <c:strRef>
              <c:f>Charts!$B$62</c:f>
              <c:strCache>
                <c:ptCount val="1"/>
                <c:pt idx="0">
                  <c:v>III - Curriculum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8624440179142719E-2"/>
                  <c:y val="4.90797387953114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D-4129-9E9B-5D298CDFDA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Charts!$C$62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D8D-4129-9E9B-5D298CDFDA60}"/>
            </c:ext>
          </c:extLst>
        </c:ser>
        <c:ser>
          <c:idx val="3"/>
          <c:order val="3"/>
          <c:tx>
            <c:strRef>
              <c:f>Charts!$B$63</c:f>
              <c:strCache>
                <c:ptCount val="1"/>
                <c:pt idx="0">
                  <c:v>IV - Organization of Learning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6065259117082535E-2"/>
                  <c:y val="4.90797387953114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8D-4129-9E9B-5D298CDFDA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Charts!$C$63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D8D-4129-9E9B-5D298CDFDA60}"/>
            </c:ext>
          </c:extLst>
        </c:ser>
        <c:ser>
          <c:idx val="4"/>
          <c:order val="4"/>
          <c:tx>
            <c:strRef>
              <c:f>Charts!$B$64</c:f>
              <c:strCache>
                <c:ptCount val="1"/>
                <c:pt idx="0">
                  <c:v>V - Special Education Referral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9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3506078055022393E-2"/>
                  <c:y val="4.089978232942616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8D-4129-9E9B-5D298CDFDA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Charts!$C$64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D8D-4129-9E9B-5D298CDFDA60}"/>
            </c:ext>
          </c:extLst>
        </c:ser>
        <c:ser>
          <c:idx val="5"/>
          <c:order val="5"/>
          <c:tx>
            <c:strRef>
              <c:f>Charts!$B$65</c:f>
              <c:strCache>
                <c:ptCount val="1"/>
                <c:pt idx="0">
                  <c:v>OVERALL SCORE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4.6065259117082535E-2"/>
                  <c:y val="5.72596952611966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8D-4129-9E9B-5D298CDFDA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</c:v>
              </c:pt>
            </c:numLit>
          </c:xVal>
          <c:yVal>
            <c:numRef>
              <c:f>Charts!$C$65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D8D-4129-9E9B-5D298CDFD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056128"/>
        <c:axId val="1"/>
      </c:scatterChart>
      <c:valAx>
        <c:axId val="208405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4056128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66410748560460653"/>
          <c:y val="0.15337423312883436"/>
          <c:w val="0.32245681381957769"/>
          <c:h val="0.69325153374233128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39113680154145E-2"/>
          <c:y val="4.1543026706231452E-2"/>
          <c:w val="0.59922928709055878"/>
          <c:h val="0.9109792284866469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Charts!$B$49</c:f>
              <c:strCache>
                <c:ptCount val="1"/>
                <c:pt idx="0">
                  <c:v>IA.  School Governance, Org., &amp; Policy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6242774566473986E-2"/>
                  <c:y val="4.747774480712166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Charts!$C$49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10-4CC5-AD13-C35B638354F5}"/>
            </c:ext>
          </c:extLst>
        </c:ser>
        <c:ser>
          <c:idx val="1"/>
          <c:order val="1"/>
          <c:tx>
            <c:strRef>
              <c:f>Charts!$B$50</c:f>
              <c:strCache>
                <c:ptCount val="1"/>
                <c:pt idx="0">
                  <c:v>IB.  School Climate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1104688503532431E-2"/>
                  <c:y val="3.956478733926804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Charts!$C$50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10-4CC5-AD13-C35B638354F5}"/>
            </c:ext>
          </c:extLst>
        </c:ser>
        <c:ser>
          <c:idx val="2"/>
          <c:order val="2"/>
          <c:tx>
            <c:strRef>
              <c:f>Charts!$B$51</c:f>
              <c:strCache>
                <c:ptCount val="1"/>
                <c:pt idx="0">
                  <c:v>II. Family Involvement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6242774566473986E-2"/>
                  <c:y val="4.747774480712166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Charts!$C$51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10-4CC5-AD13-C35B638354F5}"/>
            </c:ext>
          </c:extLst>
        </c:ser>
        <c:ser>
          <c:idx val="3"/>
          <c:order val="3"/>
          <c:tx>
            <c:strRef>
              <c:f>Charts!$B$52</c:f>
              <c:strCache>
                <c:ptCount val="1"/>
                <c:pt idx="0">
                  <c:v>III. Curriculum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1380860629415541E-2"/>
                  <c:y val="4.352126607319485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Charts!$C$52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10-4CC5-AD13-C35B638354F5}"/>
            </c:ext>
          </c:extLst>
        </c:ser>
        <c:ser>
          <c:idx val="4"/>
          <c:order val="4"/>
          <c:tx>
            <c:strRef>
              <c:f>Charts!$B$53</c:f>
              <c:strCache>
                <c:ptCount val="1"/>
                <c:pt idx="0">
                  <c:v>IVA. Teaching &amp; Learning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1380860629415541E-2"/>
                  <c:y val="3.956478733926804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Charts!$C$53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210-4CC5-AD13-C35B638354F5}"/>
            </c:ext>
          </c:extLst>
        </c:ser>
        <c:ser>
          <c:idx val="5"/>
          <c:order val="5"/>
          <c:tx>
            <c:strRef>
              <c:f>Charts!$B$54</c:f>
              <c:strCache>
                <c:ptCount val="1"/>
                <c:pt idx="0">
                  <c:v>IVB.  Class. Achievement &amp; Assessment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6242774566473986E-2"/>
                  <c:y val="3.560799707158265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</c:v>
              </c:pt>
            </c:numLit>
          </c:xVal>
          <c:yVal>
            <c:numRef>
              <c:f>Charts!$C$54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210-4CC5-AD13-C35B638354F5}"/>
            </c:ext>
          </c:extLst>
        </c:ser>
        <c:ser>
          <c:idx val="6"/>
          <c:order val="6"/>
          <c:tx>
            <c:strRef>
              <c:f>Charts!$B$55</c:f>
              <c:strCache>
                <c:ptCount val="1"/>
                <c:pt idx="0">
                  <c:v>IVC.  Behavior Management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9"/>
          </c:marker>
          <c:dLbls>
            <c:dLbl>
              <c:idx val="0"/>
              <c:layout>
                <c:manualLayout>
                  <c:x val="-4.1104688503532431E-2"/>
                  <c:y val="3.956478733926801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</c:v>
              </c:pt>
            </c:numLit>
          </c:xVal>
          <c:yVal>
            <c:numRef>
              <c:f>Charts!$C$55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210-4CC5-AD13-C35B638354F5}"/>
            </c:ext>
          </c:extLst>
        </c:ser>
        <c:ser>
          <c:idx val="7"/>
          <c:order val="7"/>
          <c:tx>
            <c:strRef>
              <c:f>Charts!$B$56</c:f>
              <c:strCache>
                <c:ptCount val="1"/>
                <c:pt idx="0">
                  <c:v>VA.  Pre-Referral Procedures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6242774566473986E-2"/>
                  <c:y val="3.560799707158267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8</c:v>
              </c:pt>
            </c:numLit>
          </c:xVal>
          <c:yVal>
            <c:numRef>
              <c:f>Charts!$C$56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210-4CC5-AD13-C35B638354F5}"/>
            </c:ext>
          </c:extLst>
        </c:ser>
        <c:ser>
          <c:idx val="8"/>
          <c:order val="8"/>
          <c:tx>
            <c:strRef>
              <c:f>Charts!$B$57</c:f>
              <c:strCache>
                <c:ptCount val="1"/>
                <c:pt idx="0">
                  <c:v>VB.  Assessment &amp; Intervention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1104688503532431E-2"/>
                  <c:y val="4.352126607319485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10-4CC5-AD13-C35B63835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9</c:v>
              </c:pt>
            </c:numLit>
          </c:xVal>
          <c:yVal>
            <c:numRef>
              <c:f>Charts!$C$57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210-4CC5-AD13-C35B6383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056960"/>
        <c:axId val="1"/>
      </c:scatterChart>
      <c:valAx>
        <c:axId val="20840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4056960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68593570312381469"/>
          <c:y val="4.7477744807121663E-2"/>
          <c:w val="0.30635898836344877"/>
          <c:h val="0.87240480696589484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57150</xdr:rowOff>
    </xdr:from>
    <xdr:to>
      <xdr:col>6</xdr:col>
      <xdr:colOff>9525</xdr:colOff>
      <xdr:row>37</xdr:row>
      <xdr:rowOff>114300</xdr:rowOff>
    </xdr:to>
    <xdr:graphicFrame macro="">
      <xdr:nvGraphicFramePr>
        <xdr:cNvPr id="4257" name="Chart 13">
          <a:extLst>
            <a:ext uri="{FF2B5EF4-FFF2-40B4-BE49-F238E27FC236}">
              <a16:creationId xmlns:a16="http://schemas.microsoft.com/office/drawing/2014/main" id="{C909D2BC-4F46-4656-AE19-613F3F11F68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</xdr:row>
      <xdr:rowOff>0</xdr:rowOff>
    </xdr:from>
    <xdr:to>
      <xdr:col>6</xdr:col>
      <xdr:colOff>9525</xdr:colOff>
      <xdr:row>18</xdr:row>
      <xdr:rowOff>161925</xdr:rowOff>
    </xdr:to>
    <xdr:graphicFrame macro="">
      <xdr:nvGraphicFramePr>
        <xdr:cNvPr id="4258" name="Chart 15">
          <a:extLst>
            <a:ext uri="{FF2B5EF4-FFF2-40B4-BE49-F238E27FC236}">
              <a16:creationId xmlns:a16="http://schemas.microsoft.com/office/drawing/2014/main" id="{8F202FFF-2B0D-4563-9644-AF401F5E131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0.09695</cdr:x>
      <cdr:y>0.27986</cdr:y>
    </cdr:from>
    <cdr:to>
      <cdr:x>0.7428</cdr:x>
      <cdr:y>0.28061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76250" y="866775"/>
          <a:ext cx="3209925" cy="158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>
              <a:alpha val="5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0.09838</cdr:x>
      <cdr:y>0.50402</cdr:y>
    </cdr:from>
    <cdr:to>
      <cdr:x>0.73945</cdr:x>
      <cdr:y>0.50454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485782" y="1562092"/>
          <a:ext cx="3181325" cy="158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>
              <a:alpha val="5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</cdr:x>
      <cdr:y>0.26972</cdr:y>
    </cdr:from>
    <cdr:to>
      <cdr:x>0.69486</cdr:x>
      <cdr:y>0.27021</cdr:y>
    </cdr:to>
    <cdr:sp macro="" textlink="">
      <cdr:nvSpPr>
        <cdr:cNvPr id="3" name="Straight Connector 2"/>
        <cdr:cNvSpPr/>
      </cdr:nvSpPr>
      <cdr:spPr>
        <a:xfrm xmlns:a="http://schemas.openxmlformats.org/drawingml/2006/main" rot="10800000">
          <a:off x="485746" y="857260"/>
          <a:ext cx="2943246" cy="157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>
              <a:alpha val="5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0.09733</cdr:x>
      <cdr:y>0.49356</cdr:y>
    </cdr:from>
    <cdr:to>
      <cdr:x>0.69487</cdr:x>
      <cdr:y>0.49405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476304" y="1581179"/>
          <a:ext cx="2952737" cy="15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>
              <a:alpha val="5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zoomScale="125" zoomScaleNormal="125" workbookViewId="0">
      <selection sqref="A1:I1"/>
    </sheetView>
  </sheetViews>
  <sheetFormatPr defaultRowHeight="15.75" x14ac:dyDescent="0.25"/>
  <cols>
    <col min="1" max="1" width="12.7109375" style="2" customWidth="1"/>
    <col min="2" max="2" width="5.7109375" style="2" customWidth="1"/>
    <col min="3" max="8" width="10.5703125" style="2" customWidth="1"/>
    <col min="9" max="9" width="12.140625" style="2" customWidth="1"/>
    <col min="10" max="10" width="9.42578125" style="2" customWidth="1"/>
    <col min="11" max="11" width="10.5703125" style="2" customWidth="1"/>
    <col min="12" max="15" width="9.140625" style="2"/>
    <col min="16" max="16" width="10" style="2" customWidth="1"/>
    <col min="17" max="16384" width="9.140625" style="2"/>
  </cols>
  <sheetData>
    <row r="1" spans="1:9" ht="15.75" customHeight="1" x14ac:dyDescent="0.3">
      <c r="A1" s="75" t="s">
        <v>69</v>
      </c>
      <c r="B1" s="75"/>
      <c r="C1" s="75"/>
      <c r="D1" s="75"/>
      <c r="E1" s="75"/>
      <c r="F1" s="75"/>
      <c r="G1" s="75"/>
      <c r="H1" s="75"/>
      <c r="I1" s="75"/>
    </row>
    <row r="2" spans="1:9" ht="15.75" customHeight="1" x14ac:dyDescent="0.3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ht="10.5" customHeight="1" x14ac:dyDescent="0.3">
      <c r="A3" s="57"/>
      <c r="B3" s="57"/>
      <c r="C3" s="57"/>
      <c r="D3" s="57"/>
      <c r="E3" s="57"/>
      <c r="F3" s="57"/>
      <c r="G3" s="57"/>
      <c r="H3" s="57"/>
      <c r="I3" s="57"/>
    </row>
    <row r="4" spans="1:9" ht="15" customHeight="1" x14ac:dyDescent="0.25"/>
    <row r="5" spans="1:9" ht="15" customHeight="1" x14ac:dyDescent="0.25">
      <c r="A5" s="2" t="s">
        <v>92</v>
      </c>
    </row>
    <row r="6" spans="1:9" ht="15" customHeight="1" x14ac:dyDescent="0.25">
      <c r="A6" s="2" t="s">
        <v>93</v>
      </c>
    </row>
    <row r="7" spans="1:9" ht="15" customHeight="1" x14ac:dyDescent="0.25">
      <c r="A7" s="2" t="s">
        <v>94</v>
      </c>
    </row>
    <row r="8" spans="1:9" ht="15" customHeight="1" x14ac:dyDescent="0.25">
      <c r="A8" s="2" t="s">
        <v>95</v>
      </c>
    </row>
    <row r="9" spans="1:9" ht="15" customHeight="1" x14ac:dyDescent="0.25">
      <c r="A9" s="2" t="s">
        <v>96</v>
      </c>
    </row>
    <row r="10" spans="1:9" ht="15" customHeight="1" x14ac:dyDescent="0.25">
      <c r="A10" s="2" t="s">
        <v>97</v>
      </c>
    </row>
    <row r="11" spans="1:9" ht="10.5" customHeight="1" x14ac:dyDescent="0.25"/>
    <row r="12" spans="1:9" x14ac:dyDescent="0.25">
      <c r="A12" s="1" t="s">
        <v>30</v>
      </c>
    </row>
    <row r="13" spans="1:9" x14ac:dyDescent="0.25">
      <c r="A13" s="2" t="s">
        <v>32</v>
      </c>
    </row>
    <row r="14" spans="1:9" x14ac:dyDescent="0.25">
      <c r="A14" s="2" t="s">
        <v>70</v>
      </c>
    </row>
    <row r="15" spans="1:9" x14ac:dyDescent="0.25">
      <c r="A15" s="2" t="s">
        <v>71</v>
      </c>
      <c r="B15" s="3"/>
    </row>
    <row r="16" spans="1:9" x14ac:dyDescent="0.25">
      <c r="A16" s="73" t="s">
        <v>72</v>
      </c>
      <c r="B16" s="3"/>
    </row>
    <row r="17" spans="1:9" x14ac:dyDescent="0.25">
      <c r="A17" s="2" t="s">
        <v>73</v>
      </c>
      <c r="B17" s="3"/>
    </row>
    <row r="18" spans="1:9" x14ac:dyDescent="0.25">
      <c r="A18" s="2" t="s">
        <v>74</v>
      </c>
    </row>
    <row r="19" spans="1:9" x14ac:dyDescent="0.25">
      <c r="A19" s="56" t="s">
        <v>36</v>
      </c>
      <c r="B19" s="3"/>
    </row>
    <row r="20" spans="1:9" ht="10.5" customHeight="1" x14ac:dyDescent="0.25">
      <c r="A20" s="55"/>
      <c r="B20" s="3"/>
    </row>
    <row r="21" spans="1:9" x14ac:dyDescent="0.25">
      <c r="A21" s="1" t="s">
        <v>29</v>
      </c>
      <c r="B21" s="3"/>
    </row>
    <row r="22" spans="1:9" x14ac:dyDescent="0.25">
      <c r="A22" s="2" t="s">
        <v>76</v>
      </c>
    </row>
    <row r="23" spans="1:9" s="62" customFormat="1" ht="12" customHeight="1" x14ac:dyDescent="0.25">
      <c r="A23" s="61" t="s">
        <v>75</v>
      </c>
    </row>
    <row r="24" spans="1:9" x14ac:dyDescent="0.25">
      <c r="A24" s="2" t="s">
        <v>65</v>
      </c>
    </row>
    <row r="25" spans="1:9" x14ac:dyDescent="0.25">
      <c r="A25" s="2" t="s">
        <v>43</v>
      </c>
    </row>
    <row r="26" spans="1:9" x14ac:dyDescent="0.25">
      <c r="A26" s="2" t="s">
        <v>57</v>
      </c>
    </row>
    <row r="27" spans="1:9" ht="15.75" customHeight="1" x14ac:dyDescent="0.25">
      <c r="A27" s="64" t="s">
        <v>60</v>
      </c>
      <c r="B27" s="64"/>
      <c r="C27" s="64"/>
      <c r="D27" s="64"/>
      <c r="E27" s="64"/>
      <c r="F27" s="64"/>
      <c r="G27" s="64"/>
      <c r="H27" s="64"/>
      <c r="I27" s="64"/>
    </row>
    <row r="28" spans="1:9" s="64" customFormat="1" ht="10.5" customHeight="1" x14ac:dyDescent="0.25"/>
    <row r="29" spans="1:9" x14ac:dyDescent="0.25">
      <c r="A29" s="1" t="s">
        <v>44</v>
      </c>
    </row>
    <row r="30" spans="1:9" x14ac:dyDescent="0.25">
      <c r="A30" s="2" t="s">
        <v>58</v>
      </c>
    </row>
    <row r="31" spans="1:9" x14ac:dyDescent="0.25">
      <c r="A31" s="2" t="s">
        <v>66</v>
      </c>
    </row>
    <row r="32" spans="1:9" x14ac:dyDescent="0.25">
      <c r="A32" s="2" t="s">
        <v>59</v>
      </c>
    </row>
    <row r="33" spans="1:2" x14ac:dyDescent="0.25">
      <c r="A33" s="64" t="s">
        <v>62</v>
      </c>
      <c r="B33" s="64"/>
    </row>
    <row r="34" spans="1:2" x14ac:dyDescent="0.25">
      <c r="A34" s="2" t="s">
        <v>42</v>
      </c>
    </row>
    <row r="35" spans="1:2" x14ac:dyDescent="0.25">
      <c r="A35" s="2" t="s">
        <v>45</v>
      </c>
    </row>
    <row r="36" spans="1:2" x14ac:dyDescent="0.25">
      <c r="A36" s="2" t="s">
        <v>46</v>
      </c>
    </row>
    <row r="37" spans="1:2" x14ac:dyDescent="0.25">
      <c r="A37" s="2" t="s">
        <v>63</v>
      </c>
    </row>
    <row r="38" spans="1:2" x14ac:dyDescent="0.25">
      <c r="A38" s="2" t="s">
        <v>64</v>
      </c>
    </row>
    <row r="39" spans="1:2" ht="10.5" customHeight="1" x14ac:dyDescent="0.25"/>
    <row r="40" spans="1:2" x14ac:dyDescent="0.25">
      <c r="A40" s="1" t="s">
        <v>31</v>
      </c>
    </row>
    <row r="41" spans="1:2" x14ac:dyDescent="0.25">
      <c r="A41" s="2" t="s">
        <v>68</v>
      </c>
    </row>
    <row r="42" spans="1:2" x14ac:dyDescent="0.25">
      <c r="A42" s="2" t="s">
        <v>67</v>
      </c>
    </row>
    <row r="43" spans="1:2" ht="10.5" customHeight="1" x14ac:dyDescent="0.25"/>
    <row r="44" spans="1:2" x14ac:dyDescent="0.25">
      <c r="A44" s="1" t="s">
        <v>77</v>
      </c>
    </row>
    <row r="45" spans="1:2" x14ac:dyDescent="0.25">
      <c r="A45" s="2" t="s">
        <v>98</v>
      </c>
    </row>
    <row r="46" spans="1:2" x14ac:dyDescent="0.25">
      <c r="A46" s="2" t="s">
        <v>99</v>
      </c>
    </row>
    <row r="47" spans="1:2" x14ac:dyDescent="0.25">
      <c r="A47" s="2" t="s">
        <v>100</v>
      </c>
    </row>
  </sheetData>
  <mergeCells count="2">
    <mergeCell ref="A2:I2"/>
    <mergeCell ref="A1:I1"/>
  </mergeCells>
  <pageMargins left="0.5" right="0.3" top="0.5" bottom="0.4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zoomScale="125" zoomScaleNormal="125" workbookViewId="0">
      <selection sqref="A1:H1"/>
    </sheetView>
  </sheetViews>
  <sheetFormatPr defaultRowHeight="15.75" x14ac:dyDescent="0.25"/>
  <cols>
    <col min="1" max="1" width="7.42578125" style="2" customWidth="1"/>
    <col min="2" max="2" width="10.140625" style="2" customWidth="1"/>
    <col min="3" max="3" width="8.140625" style="2" customWidth="1"/>
    <col min="4" max="9" width="10.5703125" style="2" customWidth="1"/>
    <col min="10" max="10" width="12.140625" style="2" customWidth="1"/>
    <col min="11" max="11" width="11.42578125" style="2" customWidth="1"/>
    <col min="12" max="12" width="10.5703125" style="2" customWidth="1"/>
    <col min="13" max="16" width="9.140625" style="2"/>
    <col min="17" max="17" width="10" style="2" customWidth="1"/>
    <col min="18" max="16384" width="9.140625" style="2"/>
  </cols>
  <sheetData>
    <row r="1" spans="1:10" s="38" customFormat="1" ht="18.75" x14ac:dyDescent="0.3">
      <c r="A1" s="89" t="s">
        <v>90</v>
      </c>
      <c r="B1" s="89"/>
      <c r="C1" s="89"/>
      <c r="D1" s="89"/>
      <c r="E1" s="89"/>
      <c r="F1" s="89"/>
      <c r="G1" s="89"/>
      <c r="H1" s="89"/>
      <c r="I1" s="35"/>
      <c r="J1" s="35"/>
    </row>
    <row r="2" spans="1:10" ht="18.75" x14ac:dyDescent="0.3">
      <c r="A2" s="89" t="s">
        <v>0</v>
      </c>
      <c r="B2" s="89"/>
      <c r="C2" s="89"/>
      <c r="D2" s="89"/>
      <c r="E2" s="89"/>
      <c r="F2" s="89"/>
      <c r="G2" s="89"/>
      <c r="H2" s="89"/>
    </row>
    <row r="4" spans="1:10" ht="18.75" x14ac:dyDescent="0.3">
      <c r="B4" s="16" t="s">
        <v>5</v>
      </c>
      <c r="C4" s="90"/>
      <c r="D4" s="90"/>
      <c r="E4" s="90"/>
      <c r="F4" s="90"/>
      <c r="G4" s="90"/>
    </row>
    <row r="5" spans="1:10" x14ac:dyDescent="0.25">
      <c r="B5" s="14"/>
    </row>
    <row r="6" spans="1:10" x14ac:dyDescent="0.25">
      <c r="B6" s="16" t="s">
        <v>33</v>
      </c>
      <c r="C6" s="91"/>
      <c r="D6" s="91"/>
      <c r="E6" s="91"/>
      <c r="F6" s="91"/>
      <c r="G6" s="91"/>
    </row>
    <row r="7" spans="1:10" x14ac:dyDescent="0.25">
      <c r="B7" s="14"/>
    </row>
    <row r="8" spans="1:10" x14ac:dyDescent="0.25">
      <c r="B8" s="16" t="s">
        <v>6</v>
      </c>
      <c r="C8" s="91"/>
      <c r="D8" s="91"/>
      <c r="E8" s="91"/>
      <c r="F8" s="91"/>
      <c r="G8" s="91"/>
    </row>
    <row r="9" spans="1:10" x14ac:dyDescent="0.25">
      <c r="B9" s="14"/>
    </row>
    <row r="10" spans="1:10" x14ac:dyDescent="0.25">
      <c r="B10" s="16" t="s">
        <v>7</v>
      </c>
      <c r="C10" s="91"/>
      <c r="D10" s="91"/>
      <c r="E10" s="91"/>
      <c r="F10" s="91"/>
      <c r="G10" s="91"/>
    </row>
    <row r="11" spans="1:10" x14ac:dyDescent="0.25">
      <c r="C11" s="16"/>
      <c r="D11" s="15"/>
      <c r="E11" s="15"/>
      <c r="F11" s="15"/>
      <c r="G11" s="15"/>
    </row>
    <row r="12" spans="1:10" x14ac:dyDescent="0.25">
      <c r="C12" s="3"/>
    </row>
    <row r="13" spans="1:10" x14ac:dyDescent="0.25">
      <c r="B13" s="88" t="s">
        <v>40</v>
      </c>
      <c r="C13" s="88"/>
      <c r="D13" s="88"/>
      <c r="E13" s="88"/>
      <c r="F13" s="88"/>
      <c r="G13" s="88"/>
    </row>
    <row r="14" spans="1:10" ht="19.5" customHeight="1" x14ac:dyDescent="0.25">
      <c r="B14" s="17">
        <v>1</v>
      </c>
      <c r="C14" s="76"/>
      <c r="D14" s="76"/>
      <c r="E14" s="76"/>
      <c r="F14" s="76"/>
      <c r="G14" s="76"/>
    </row>
    <row r="15" spans="1:10" ht="19.5" customHeight="1" x14ac:dyDescent="0.25">
      <c r="B15" s="17">
        <v>2</v>
      </c>
      <c r="C15" s="76"/>
      <c r="D15" s="76"/>
      <c r="E15" s="76"/>
      <c r="F15" s="76"/>
      <c r="G15" s="76"/>
    </row>
    <row r="16" spans="1:10" ht="19.5" customHeight="1" x14ac:dyDescent="0.25">
      <c r="B16" s="17">
        <v>3</v>
      </c>
      <c r="C16" s="76"/>
      <c r="D16" s="76"/>
      <c r="E16" s="76"/>
      <c r="F16" s="76"/>
      <c r="G16" s="76"/>
    </row>
    <row r="17" spans="2:7" ht="19.5" customHeight="1" x14ac:dyDescent="0.25">
      <c r="B17" s="17">
        <v>4</v>
      </c>
      <c r="C17" s="76"/>
      <c r="D17" s="76"/>
      <c r="E17" s="76"/>
      <c r="F17" s="76"/>
      <c r="G17" s="76"/>
    </row>
    <row r="18" spans="2:7" ht="19.5" customHeight="1" x14ac:dyDescent="0.25">
      <c r="B18" s="17">
        <v>5</v>
      </c>
      <c r="C18" s="76"/>
      <c r="D18" s="76"/>
      <c r="E18" s="76"/>
      <c r="F18" s="76"/>
      <c r="G18" s="76"/>
    </row>
    <row r="19" spans="2:7" ht="19.5" customHeight="1" x14ac:dyDescent="0.25">
      <c r="B19" s="17">
        <v>6</v>
      </c>
      <c r="C19" s="76"/>
      <c r="D19" s="76"/>
      <c r="E19" s="76"/>
      <c r="F19" s="76"/>
      <c r="G19" s="76"/>
    </row>
    <row r="20" spans="2:7" ht="19.5" customHeight="1" x14ac:dyDescent="0.25">
      <c r="B20" s="17">
        <v>7</v>
      </c>
      <c r="C20" s="76"/>
      <c r="D20" s="76"/>
      <c r="E20" s="76"/>
      <c r="F20" s="76"/>
      <c r="G20" s="76"/>
    </row>
    <row r="21" spans="2:7" ht="19.5" customHeight="1" x14ac:dyDescent="0.25">
      <c r="B21" s="17">
        <v>8</v>
      </c>
      <c r="C21" s="76"/>
      <c r="D21" s="76"/>
      <c r="E21" s="76"/>
      <c r="F21" s="76"/>
      <c r="G21" s="76"/>
    </row>
    <row r="22" spans="2:7" ht="19.5" customHeight="1" x14ac:dyDescent="0.25">
      <c r="B22" s="17">
        <v>9</v>
      </c>
      <c r="C22" s="76"/>
      <c r="D22" s="76"/>
      <c r="E22" s="76"/>
      <c r="F22" s="76"/>
      <c r="G22" s="76"/>
    </row>
    <row r="23" spans="2:7" ht="19.5" customHeight="1" x14ac:dyDescent="0.25">
      <c r="B23" s="17">
        <v>10</v>
      </c>
      <c r="C23" s="76"/>
      <c r="D23" s="76"/>
      <c r="E23" s="76"/>
      <c r="F23" s="76"/>
      <c r="G23" s="76"/>
    </row>
    <row r="24" spans="2:7" ht="19.5" customHeight="1" x14ac:dyDescent="0.25">
      <c r="B24" s="17">
        <v>11</v>
      </c>
      <c r="C24" s="76"/>
      <c r="D24" s="76"/>
      <c r="E24" s="76"/>
      <c r="F24" s="76"/>
      <c r="G24" s="76"/>
    </row>
    <row r="25" spans="2:7" ht="19.5" customHeight="1" x14ac:dyDescent="0.25">
      <c r="B25" s="17">
        <v>12</v>
      </c>
      <c r="C25" s="76"/>
      <c r="D25" s="76"/>
      <c r="E25" s="76"/>
      <c r="F25" s="76"/>
      <c r="G25" s="76"/>
    </row>
    <row r="26" spans="2:7" ht="19.5" customHeight="1" x14ac:dyDescent="0.25">
      <c r="B26" s="17">
        <v>13</v>
      </c>
      <c r="C26" s="76"/>
      <c r="D26" s="76"/>
      <c r="E26" s="76"/>
      <c r="F26" s="76"/>
      <c r="G26" s="76"/>
    </row>
    <row r="27" spans="2:7" ht="19.5" customHeight="1" x14ac:dyDescent="0.25">
      <c r="B27" s="17">
        <v>14</v>
      </c>
      <c r="C27" s="76"/>
      <c r="D27" s="76"/>
      <c r="E27" s="76"/>
      <c r="F27" s="76"/>
      <c r="G27" s="76"/>
    </row>
    <row r="28" spans="2:7" ht="19.5" customHeight="1" x14ac:dyDescent="0.25">
      <c r="B28" s="17">
        <v>15</v>
      </c>
      <c r="C28" s="76"/>
      <c r="D28" s="76"/>
      <c r="E28" s="76"/>
      <c r="F28" s="76"/>
      <c r="G28" s="76"/>
    </row>
    <row r="29" spans="2:7" ht="19.5" customHeight="1" x14ac:dyDescent="0.25">
      <c r="B29" s="17">
        <v>16</v>
      </c>
      <c r="C29" s="76"/>
      <c r="D29" s="76"/>
      <c r="E29" s="76"/>
      <c r="F29" s="76"/>
      <c r="G29" s="76"/>
    </row>
    <row r="30" spans="2:7" ht="19.5" customHeight="1" x14ac:dyDescent="0.25">
      <c r="B30" s="17">
        <v>17</v>
      </c>
      <c r="C30" s="76"/>
      <c r="D30" s="76"/>
      <c r="E30" s="76"/>
      <c r="F30" s="76"/>
      <c r="G30" s="76"/>
    </row>
    <row r="31" spans="2:7" ht="19.5" customHeight="1" x14ac:dyDescent="0.25">
      <c r="B31" s="17">
        <v>18</v>
      </c>
      <c r="C31" s="76"/>
      <c r="D31" s="76"/>
      <c r="E31" s="76"/>
      <c r="F31" s="76"/>
      <c r="G31" s="76"/>
    </row>
    <row r="32" spans="2:7" ht="19.5" customHeight="1" x14ac:dyDescent="0.25">
      <c r="B32" s="17">
        <v>19</v>
      </c>
      <c r="C32" s="76"/>
      <c r="D32" s="76"/>
      <c r="E32" s="76"/>
      <c r="F32" s="76"/>
      <c r="G32" s="76"/>
    </row>
    <row r="33" spans="1:9" ht="19.5" customHeight="1" x14ac:dyDescent="0.25">
      <c r="B33" s="17">
        <v>20</v>
      </c>
      <c r="C33" s="76"/>
      <c r="D33" s="76"/>
      <c r="E33" s="76"/>
      <c r="F33" s="76"/>
      <c r="G33" s="76"/>
    </row>
    <row r="35" spans="1:9" x14ac:dyDescent="0.25">
      <c r="A35" s="77" t="s">
        <v>101</v>
      </c>
      <c r="B35" s="77"/>
      <c r="C35" s="77"/>
      <c r="D35" s="77"/>
      <c r="E35" s="77"/>
      <c r="F35" s="77"/>
      <c r="G35" s="77"/>
      <c r="H35" s="77"/>
      <c r="I35" s="77"/>
    </row>
    <row r="36" spans="1:9" x14ac:dyDescent="0.25">
      <c r="A36" s="77"/>
      <c r="B36" s="77"/>
      <c r="C36" s="77"/>
      <c r="D36" s="77"/>
      <c r="E36" s="77"/>
      <c r="F36" s="77"/>
      <c r="G36" s="77"/>
      <c r="H36" s="77"/>
      <c r="I36" s="77"/>
    </row>
    <row r="37" spans="1:9" x14ac:dyDescent="0.25">
      <c r="A37" s="77"/>
      <c r="B37" s="77"/>
      <c r="C37" s="77"/>
      <c r="D37" s="77"/>
      <c r="E37" s="77"/>
      <c r="F37" s="77"/>
      <c r="G37" s="77"/>
      <c r="H37" s="77"/>
      <c r="I37" s="77"/>
    </row>
    <row r="38" spans="1:9" x14ac:dyDescent="0.25">
      <c r="A38" s="77"/>
      <c r="B38" s="77"/>
      <c r="C38" s="77"/>
      <c r="D38" s="77"/>
      <c r="E38" s="77"/>
      <c r="F38" s="77"/>
      <c r="G38" s="77"/>
      <c r="H38" s="77"/>
      <c r="I38" s="77"/>
    </row>
    <row r="39" spans="1:9" x14ac:dyDescent="0.25">
      <c r="A39" s="77"/>
      <c r="B39" s="77"/>
      <c r="C39" s="77"/>
      <c r="D39" s="77"/>
      <c r="E39" s="77"/>
      <c r="F39" s="77"/>
      <c r="G39" s="77"/>
      <c r="H39" s="77"/>
      <c r="I39" s="77"/>
    </row>
    <row r="40" spans="1:9" x14ac:dyDescent="0.25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5">
      <c r="A41" s="79"/>
      <c r="B41" s="80"/>
      <c r="C41" s="80"/>
      <c r="D41" s="80"/>
      <c r="E41" s="80"/>
      <c r="F41" s="80"/>
      <c r="G41" s="80"/>
      <c r="H41" s="80"/>
      <c r="I41" s="81"/>
    </row>
    <row r="42" spans="1:9" x14ac:dyDescent="0.25">
      <c r="A42" s="82"/>
      <c r="B42" s="83"/>
      <c r="C42" s="83"/>
      <c r="D42" s="83"/>
      <c r="E42" s="83"/>
      <c r="F42" s="83"/>
      <c r="G42" s="83"/>
      <c r="H42" s="83"/>
      <c r="I42" s="84"/>
    </row>
    <row r="43" spans="1:9" x14ac:dyDescent="0.25">
      <c r="A43" s="82"/>
      <c r="B43" s="83"/>
      <c r="C43" s="83"/>
      <c r="D43" s="83"/>
      <c r="E43" s="83"/>
      <c r="F43" s="83"/>
      <c r="G43" s="83"/>
      <c r="H43" s="83"/>
      <c r="I43" s="84"/>
    </row>
    <row r="44" spans="1:9" x14ac:dyDescent="0.25">
      <c r="A44" s="82"/>
      <c r="B44" s="83"/>
      <c r="C44" s="83"/>
      <c r="D44" s="83"/>
      <c r="E44" s="83"/>
      <c r="F44" s="83"/>
      <c r="G44" s="83"/>
      <c r="H44" s="83"/>
      <c r="I44" s="84"/>
    </row>
    <row r="45" spans="1:9" x14ac:dyDescent="0.25">
      <c r="A45" s="82"/>
      <c r="B45" s="83"/>
      <c r="C45" s="83"/>
      <c r="D45" s="83"/>
      <c r="E45" s="83"/>
      <c r="F45" s="83"/>
      <c r="G45" s="83"/>
      <c r="H45" s="83"/>
      <c r="I45" s="84"/>
    </row>
    <row r="46" spans="1:9" x14ac:dyDescent="0.25">
      <c r="A46" s="82"/>
      <c r="B46" s="83"/>
      <c r="C46" s="83"/>
      <c r="D46" s="83"/>
      <c r="E46" s="83"/>
      <c r="F46" s="83"/>
      <c r="G46" s="83"/>
      <c r="H46" s="83"/>
      <c r="I46" s="84"/>
    </row>
    <row r="47" spans="1:9" x14ac:dyDescent="0.25">
      <c r="A47" s="82"/>
      <c r="B47" s="83"/>
      <c r="C47" s="83"/>
      <c r="D47" s="83"/>
      <c r="E47" s="83"/>
      <c r="F47" s="83"/>
      <c r="G47" s="83"/>
      <c r="H47" s="83"/>
      <c r="I47" s="84"/>
    </row>
    <row r="48" spans="1:9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  <row r="50" spans="1:9" x14ac:dyDescent="0.25">
      <c r="A50" s="82"/>
      <c r="B50" s="83"/>
      <c r="C50" s="83"/>
      <c r="D50" s="83"/>
      <c r="E50" s="83"/>
      <c r="F50" s="83"/>
      <c r="G50" s="83"/>
      <c r="H50" s="83"/>
      <c r="I50" s="84"/>
    </row>
    <row r="51" spans="1:9" x14ac:dyDescent="0.25">
      <c r="A51" s="82"/>
      <c r="B51" s="83"/>
      <c r="C51" s="83"/>
      <c r="D51" s="83"/>
      <c r="E51" s="83"/>
      <c r="F51" s="83"/>
      <c r="G51" s="83"/>
      <c r="H51" s="83"/>
      <c r="I51" s="84"/>
    </row>
    <row r="52" spans="1:9" x14ac:dyDescent="0.25">
      <c r="A52" s="82"/>
      <c r="B52" s="83"/>
      <c r="C52" s="83"/>
      <c r="D52" s="83"/>
      <c r="E52" s="83"/>
      <c r="F52" s="83"/>
      <c r="G52" s="83"/>
      <c r="H52" s="83"/>
      <c r="I52" s="84"/>
    </row>
    <row r="53" spans="1:9" x14ac:dyDescent="0.25">
      <c r="A53" s="82"/>
      <c r="B53" s="83"/>
      <c r="C53" s="83"/>
      <c r="D53" s="83"/>
      <c r="E53" s="83"/>
      <c r="F53" s="83"/>
      <c r="G53" s="83"/>
      <c r="H53" s="83"/>
      <c r="I53" s="84"/>
    </row>
    <row r="54" spans="1:9" x14ac:dyDescent="0.25">
      <c r="A54" s="82"/>
      <c r="B54" s="83"/>
      <c r="C54" s="83"/>
      <c r="D54" s="83"/>
      <c r="E54" s="83"/>
      <c r="F54" s="83"/>
      <c r="G54" s="83"/>
      <c r="H54" s="83"/>
      <c r="I54" s="84"/>
    </row>
    <row r="55" spans="1:9" x14ac:dyDescent="0.25">
      <c r="A55" s="82"/>
      <c r="B55" s="83"/>
      <c r="C55" s="83"/>
      <c r="D55" s="83"/>
      <c r="E55" s="83"/>
      <c r="F55" s="83"/>
      <c r="G55" s="83"/>
      <c r="H55" s="83"/>
      <c r="I55" s="84"/>
    </row>
    <row r="56" spans="1:9" x14ac:dyDescent="0.25">
      <c r="A56" s="82"/>
      <c r="B56" s="83"/>
      <c r="C56" s="83"/>
      <c r="D56" s="83"/>
      <c r="E56" s="83"/>
      <c r="F56" s="83"/>
      <c r="G56" s="83"/>
      <c r="H56" s="83"/>
      <c r="I56" s="84"/>
    </row>
    <row r="57" spans="1:9" x14ac:dyDescent="0.25">
      <c r="A57" s="82"/>
      <c r="B57" s="83"/>
      <c r="C57" s="83"/>
      <c r="D57" s="83"/>
      <c r="E57" s="83"/>
      <c r="F57" s="83"/>
      <c r="G57" s="83"/>
      <c r="H57" s="83"/>
      <c r="I57" s="84"/>
    </row>
    <row r="58" spans="1:9" x14ac:dyDescent="0.25">
      <c r="A58" s="82"/>
      <c r="B58" s="83"/>
      <c r="C58" s="83"/>
      <c r="D58" s="83"/>
      <c r="E58" s="83"/>
      <c r="F58" s="83"/>
      <c r="G58" s="83"/>
      <c r="H58" s="83"/>
      <c r="I58" s="84"/>
    </row>
    <row r="59" spans="1:9" x14ac:dyDescent="0.25">
      <c r="A59" s="82"/>
      <c r="B59" s="83"/>
      <c r="C59" s="83"/>
      <c r="D59" s="83"/>
      <c r="E59" s="83"/>
      <c r="F59" s="83"/>
      <c r="G59" s="83"/>
      <c r="H59" s="83"/>
      <c r="I59" s="84"/>
    </row>
    <row r="60" spans="1:9" x14ac:dyDescent="0.25">
      <c r="A60" s="82"/>
      <c r="B60" s="83"/>
      <c r="C60" s="83"/>
      <c r="D60" s="83"/>
      <c r="E60" s="83"/>
      <c r="F60" s="83"/>
      <c r="G60" s="83"/>
      <c r="H60" s="83"/>
      <c r="I60" s="84"/>
    </row>
    <row r="61" spans="1:9" x14ac:dyDescent="0.25">
      <c r="A61" s="82"/>
      <c r="B61" s="83"/>
      <c r="C61" s="83"/>
      <c r="D61" s="83"/>
      <c r="E61" s="83"/>
      <c r="F61" s="83"/>
      <c r="G61" s="83"/>
      <c r="H61" s="83"/>
      <c r="I61" s="84"/>
    </row>
    <row r="62" spans="1:9" x14ac:dyDescent="0.25">
      <c r="A62" s="82"/>
      <c r="B62" s="83"/>
      <c r="C62" s="83"/>
      <c r="D62" s="83"/>
      <c r="E62" s="83"/>
      <c r="F62" s="83"/>
      <c r="G62" s="83"/>
      <c r="H62" s="83"/>
      <c r="I62" s="84"/>
    </row>
    <row r="63" spans="1:9" x14ac:dyDescent="0.25">
      <c r="A63" s="82"/>
      <c r="B63" s="83"/>
      <c r="C63" s="83"/>
      <c r="D63" s="83"/>
      <c r="E63" s="83"/>
      <c r="F63" s="83"/>
      <c r="G63" s="83"/>
      <c r="H63" s="83"/>
      <c r="I63" s="84"/>
    </row>
    <row r="64" spans="1:9" x14ac:dyDescent="0.25">
      <c r="A64" s="82"/>
      <c r="B64" s="83"/>
      <c r="C64" s="83"/>
      <c r="D64" s="83"/>
      <c r="E64" s="83"/>
      <c r="F64" s="83"/>
      <c r="G64" s="83"/>
      <c r="H64" s="83"/>
      <c r="I64" s="84"/>
    </row>
    <row r="65" spans="1:9" x14ac:dyDescent="0.25">
      <c r="A65" s="82"/>
      <c r="B65" s="83"/>
      <c r="C65" s="83"/>
      <c r="D65" s="83"/>
      <c r="E65" s="83"/>
      <c r="F65" s="83"/>
      <c r="G65" s="83"/>
      <c r="H65" s="83"/>
      <c r="I65" s="84"/>
    </row>
    <row r="66" spans="1:9" x14ac:dyDescent="0.25">
      <c r="A66" s="82"/>
      <c r="B66" s="83"/>
      <c r="C66" s="83"/>
      <c r="D66" s="83"/>
      <c r="E66" s="83"/>
      <c r="F66" s="83"/>
      <c r="G66" s="83"/>
      <c r="H66" s="83"/>
      <c r="I66" s="84"/>
    </row>
    <row r="67" spans="1:9" x14ac:dyDescent="0.25">
      <c r="A67" s="82"/>
      <c r="B67" s="83"/>
      <c r="C67" s="83"/>
      <c r="D67" s="83"/>
      <c r="E67" s="83"/>
      <c r="F67" s="83"/>
      <c r="G67" s="83"/>
      <c r="H67" s="83"/>
      <c r="I67" s="84"/>
    </row>
    <row r="68" spans="1:9" x14ac:dyDescent="0.25">
      <c r="A68" s="82"/>
      <c r="B68" s="83"/>
      <c r="C68" s="83"/>
      <c r="D68" s="83"/>
      <c r="E68" s="83"/>
      <c r="F68" s="83"/>
      <c r="G68" s="83"/>
      <c r="H68" s="83"/>
      <c r="I68" s="84"/>
    </row>
    <row r="69" spans="1:9" x14ac:dyDescent="0.25">
      <c r="A69" s="85"/>
      <c r="B69" s="86"/>
      <c r="C69" s="86"/>
      <c r="D69" s="86"/>
      <c r="E69" s="86"/>
      <c r="F69" s="86"/>
      <c r="G69" s="86"/>
      <c r="H69" s="86"/>
      <c r="I69" s="87"/>
    </row>
  </sheetData>
  <mergeCells count="29">
    <mergeCell ref="C10:G10"/>
    <mergeCell ref="A2:H2"/>
    <mergeCell ref="A1:H1"/>
    <mergeCell ref="C4:G4"/>
    <mergeCell ref="C6:G6"/>
    <mergeCell ref="C8:G8"/>
    <mergeCell ref="C26:G26"/>
    <mergeCell ref="A35:I40"/>
    <mergeCell ref="A41:I69"/>
    <mergeCell ref="B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3:G33"/>
    <mergeCell ref="C27:G27"/>
    <mergeCell ref="C28:G28"/>
    <mergeCell ref="C29:G29"/>
    <mergeCell ref="C30:G30"/>
    <mergeCell ref="C31:G31"/>
    <mergeCell ref="C32:G32"/>
  </mergeCells>
  <pageMargins left="0.75" right="0.75" top="0.75" bottom="0.75" header="0.3" footer="0.3"/>
  <pageSetup orientation="portrait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2"/>
  <sheetViews>
    <sheetView workbookViewId="0">
      <selection sqref="A1:V1"/>
    </sheetView>
  </sheetViews>
  <sheetFormatPr defaultRowHeight="15.75" x14ac:dyDescent="0.25"/>
  <cols>
    <col min="1" max="1" width="16.28515625" style="19" customWidth="1"/>
    <col min="2" max="6" width="5.42578125" customWidth="1"/>
    <col min="7" max="7" width="5.42578125" style="9" customWidth="1"/>
    <col min="8" max="21" width="5.42578125" customWidth="1"/>
    <col min="22" max="22" width="7.42578125" style="53" customWidth="1"/>
  </cols>
  <sheetData>
    <row r="1" spans="1:22" ht="18.75" x14ac:dyDescent="0.3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8.75" x14ac:dyDescent="0.3">
      <c r="A2" s="67" t="s">
        <v>47</v>
      </c>
      <c r="B2" s="68"/>
      <c r="C2" s="68"/>
      <c r="D2" s="68"/>
      <c r="E2" s="68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2"/>
    </row>
    <row r="3" spans="1:22" x14ac:dyDescent="0.25">
      <c r="A3" s="58" t="s">
        <v>61</v>
      </c>
      <c r="B3" s="2"/>
      <c r="C3" s="2"/>
      <c r="D3" s="2"/>
      <c r="E3" s="2"/>
      <c r="F3" s="2"/>
      <c r="G3" s="4"/>
    </row>
    <row r="4" spans="1:22" s="1" customFormat="1" ht="15" customHeight="1" x14ac:dyDescent="0.25">
      <c r="A4" s="92" t="s">
        <v>22</v>
      </c>
      <c r="B4" s="93" t="s">
        <v>41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44" customFormat="1" ht="24" customHeight="1" x14ac:dyDescent="0.25">
      <c r="A5" s="92"/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63" t="s">
        <v>23</v>
      </c>
    </row>
    <row r="6" spans="1:22" s="9" customFormat="1" ht="48.75" customHeight="1" x14ac:dyDescent="0.25">
      <c r="A6" s="21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2" t="e">
        <f>AVERAGE(B6:U6)</f>
        <v>#DIV/0!</v>
      </c>
    </row>
    <row r="7" spans="1:22" s="9" customFormat="1" ht="42.75" customHeight="1" x14ac:dyDescent="0.25">
      <c r="A7" s="21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2" t="e">
        <f t="shared" ref="V7:V14" si="0">AVERAGE(B7:U7)</f>
        <v>#DIV/0!</v>
      </c>
    </row>
    <row r="8" spans="1:22" s="9" customFormat="1" ht="42.75" customHeight="1" x14ac:dyDescent="0.25">
      <c r="A8" s="22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2" t="e">
        <f t="shared" si="0"/>
        <v>#DIV/0!</v>
      </c>
    </row>
    <row r="9" spans="1:22" s="9" customFormat="1" ht="42.75" customHeight="1" x14ac:dyDescent="0.25">
      <c r="A9" s="23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2" t="e">
        <f t="shared" si="0"/>
        <v>#DIV/0!</v>
      </c>
    </row>
    <row r="10" spans="1:22" s="9" customFormat="1" ht="45.75" customHeight="1" x14ac:dyDescent="0.25">
      <c r="A10" s="24" t="s">
        <v>11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2" t="e">
        <f t="shared" si="0"/>
        <v>#DIV/0!</v>
      </c>
    </row>
    <row r="11" spans="1:22" s="9" customFormat="1" ht="45.75" customHeight="1" x14ac:dyDescent="0.25">
      <c r="A11" s="24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2" t="e">
        <f t="shared" si="0"/>
        <v>#DIV/0!</v>
      </c>
    </row>
    <row r="12" spans="1:22" s="9" customFormat="1" ht="45.75" customHeight="1" x14ac:dyDescent="0.25">
      <c r="A12" s="24" t="s">
        <v>13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2" t="e">
        <f t="shared" si="0"/>
        <v>#DIV/0!</v>
      </c>
    </row>
    <row r="13" spans="1:22" s="9" customFormat="1" ht="45.75" customHeight="1" x14ac:dyDescent="0.25">
      <c r="A13" s="25" t="s">
        <v>14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2" t="e">
        <f t="shared" si="0"/>
        <v>#DIV/0!</v>
      </c>
    </row>
    <row r="14" spans="1:22" ht="45.75" customHeight="1" x14ac:dyDescent="0.25">
      <c r="A14" s="25" t="s">
        <v>15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2" t="e">
        <f t="shared" si="0"/>
        <v>#DIV/0!</v>
      </c>
    </row>
    <row r="16" spans="1:22" x14ac:dyDescent="0.25">
      <c r="A16" s="20"/>
      <c r="B16" s="6"/>
      <c r="C16" s="6"/>
      <c r="D16" s="6"/>
      <c r="E16" s="6"/>
      <c r="F16" s="7"/>
      <c r="G16" s="11"/>
      <c r="H16" s="11"/>
    </row>
    <row r="17" spans="1:8" x14ac:dyDescent="0.25">
      <c r="A17" s="20"/>
      <c r="B17" s="6"/>
      <c r="C17" s="6"/>
      <c r="D17" s="6"/>
      <c r="E17" s="6"/>
      <c r="F17" s="7"/>
      <c r="G17" s="11"/>
      <c r="H17" s="11"/>
    </row>
    <row r="18" spans="1:8" x14ac:dyDescent="0.25">
      <c r="B18" s="2"/>
      <c r="C18" s="2"/>
      <c r="D18" s="2"/>
      <c r="E18" s="2"/>
      <c r="F18" s="2"/>
      <c r="G18" s="4"/>
    </row>
    <row r="19" spans="1:8" x14ac:dyDescent="0.25">
      <c r="B19" s="2"/>
      <c r="C19" s="2"/>
      <c r="D19" s="2"/>
      <c r="E19" s="2"/>
      <c r="F19" s="2"/>
      <c r="G19" s="4"/>
    </row>
    <row r="20" spans="1:8" x14ac:dyDescent="0.25">
      <c r="B20" s="2"/>
      <c r="C20" s="2"/>
      <c r="D20" s="2"/>
      <c r="E20" s="2"/>
      <c r="F20" s="2"/>
      <c r="G20" s="4"/>
    </row>
    <row r="21" spans="1:8" x14ac:dyDescent="0.25">
      <c r="B21" s="2"/>
      <c r="C21" s="2"/>
      <c r="D21" s="2"/>
      <c r="E21" s="2"/>
      <c r="F21" s="2"/>
      <c r="G21" s="4"/>
    </row>
    <row r="22" spans="1:8" x14ac:dyDescent="0.25">
      <c r="B22" s="2"/>
      <c r="C22" s="2"/>
      <c r="D22" s="2"/>
      <c r="E22" s="2"/>
      <c r="F22" s="2"/>
      <c r="G22" s="4"/>
    </row>
    <row r="23" spans="1:8" x14ac:dyDescent="0.25">
      <c r="B23" s="2"/>
      <c r="C23" s="2"/>
      <c r="D23" s="2"/>
      <c r="E23" s="2"/>
      <c r="F23" s="2"/>
      <c r="G23" s="4"/>
    </row>
    <row r="24" spans="1:8" x14ac:dyDescent="0.25">
      <c r="B24" s="2"/>
      <c r="C24" s="2"/>
      <c r="D24" s="2"/>
      <c r="E24" s="2"/>
      <c r="F24" s="2"/>
      <c r="G24" s="4"/>
    </row>
    <row r="25" spans="1:8" x14ac:dyDescent="0.25">
      <c r="B25" s="2"/>
      <c r="C25" s="2"/>
      <c r="D25" s="2"/>
      <c r="E25" s="2"/>
      <c r="F25" s="2"/>
      <c r="G25" s="4"/>
    </row>
    <row r="26" spans="1:8" x14ac:dyDescent="0.25">
      <c r="B26" s="2"/>
      <c r="C26" s="2"/>
      <c r="D26" s="2"/>
      <c r="E26" s="2"/>
      <c r="F26" s="2"/>
      <c r="G26" s="4"/>
    </row>
    <row r="27" spans="1:8" x14ac:dyDescent="0.25">
      <c r="B27" s="2"/>
      <c r="C27" s="2"/>
      <c r="D27" s="2"/>
      <c r="E27" s="2"/>
      <c r="F27" s="2"/>
      <c r="G27" s="4"/>
    </row>
    <row r="28" spans="1:8" x14ac:dyDescent="0.25">
      <c r="B28" s="2"/>
      <c r="C28" s="2"/>
      <c r="D28" s="2"/>
      <c r="E28" s="2"/>
      <c r="F28" s="2"/>
      <c r="G28" s="4"/>
    </row>
    <row r="29" spans="1:8" x14ac:dyDescent="0.25">
      <c r="B29" s="2"/>
      <c r="C29" s="2"/>
      <c r="D29" s="2"/>
      <c r="E29" s="2"/>
      <c r="F29" s="2"/>
      <c r="G29" s="4"/>
    </row>
    <row r="30" spans="1:8" x14ac:dyDescent="0.25">
      <c r="B30" s="2"/>
      <c r="C30" s="2"/>
      <c r="D30" s="2"/>
      <c r="E30" s="2"/>
      <c r="F30" s="2"/>
      <c r="G30" s="4"/>
    </row>
    <row r="31" spans="1:8" x14ac:dyDescent="0.25">
      <c r="B31" s="2"/>
      <c r="C31" s="2"/>
      <c r="D31" s="2"/>
      <c r="E31" s="2"/>
      <c r="F31" s="2"/>
      <c r="G31" s="4"/>
    </row>
    <row r="32" spans="1:8" x14ac:dyDescent="0.25">
      <c r="B32" s="2"/>
      <c r="C32" s="2"/>
      <c r="D32" s="2"/>
      <c r="E32" s="2"/>
      <c r="F32" s="2"/>
      <c r="G32" s="4"/>
    </row>
    <row r="33" spans="2:7" x14ac:dyDescent="0.25">
      <c r="B33" s="2"/>
      <c r="C33" s="2"/>
      <c r="D33" s="2"/>
      <c r="E33" s="2"/>
      <c r="F33" s="2"/>
      <c r="G33" s="4"/>
    </row>
    <row r="34" spans="2:7" x14ac:dyDescent="0.25">
      <c r="B34" s="2"/>
      <c r="C34" s="2"/>
      <c r="D34" s="2"/>
      <c r="E34" s="2"/>
      <c r="F34" s="2"/>
      <c r="G34" s="4"/>
    </row>
    <row r="35" spans="2:7" x14ac:dyDescent="0.25">
      <c r="B35" s="2"/>
      <c r="C35" s="2"/>
      <c r="D35" s="2"/>
      <c r="E35" s="2"/>
      <c r="F35" s="2"/>
      <c r="G35" s="4"/>
    </row>
    <row r="36" spans="2:7" x14ac:dyDescent="0.25">
      <c r="B36" s="2"/>
      <c r="C36" s="2"/>
      <c r="D36" s="2"/>
      <c r="E36" s="2"/>
      <c r="F36" s="2"/>
      <c r="G36" s="4"/>
    </row>
    <row r="37" spans="2:7" x14ac:dyDescent="0.25">
      <c r="B37" s="2"/>
      <c r="C37" s="2"/>
      <c r="D37" s="2"/>
      <c r="E37" s="2"/>
      <c r="F37" s="2"/>
      <c r="G37" s="4"/>
    </row>
    <row r="38" spans="2:7" x14ac:dyDescent="0.25">
      <c r="B38" s="2"/>
      <c r="C38" s="2"/>
      <c r="D38" s="2"/>
      <c r="E38" s="2"/>
      <c r="F38" s="2"/>
      <c r="G38" s="4"/>
    </row>
    <row r="39" spans="2:7" x14ac:dyDescent="0.25">
      <c r="B39" s="2"/>
      <c r="C39" s="2"/>
      <c r="D39" s="2"/>
      <c r="E39" s="2"/>
      <c r="F39" s="2"/>
      <c r="G39" s="4"/>
    </row>
    <row r="40" spans="2:7" x14ac:dyDescent="0.25">
      <c r="B40" s="2"/>
      <c r="C40" s="2"/>
      <c r="D40" s="2"/>
      <c r="E40" s="2"/>
      <c r="F40" s="2"/>
      <c r="G40" s="4"/>
    </row>
    <row r="41" spans="2:7" x14ac:dyDescent="0.25">
      <c r="B41" s="2"/>
      <c r="C41" s="2"/>
      <c r="D41" s="2"/>
      <c r="E41" s="2"/>
      <c r="F41" s="2"/>
      <c r="G41" s="4"/>
    </row>
    <row r="42" spans="2:7" x14ac:dyDescent="0.25">
      <c r="B42" s="2"/>
      <c r="C42" s="2"/>
      <c r="D42" s="2"/>
      <c r="E42" s="2"/>
      <c r="F42" s="2"/>
      <c r="G42" s="4"/>
    </row>
    <row r="43" spans="2:7" x14ac:dyDescent="0.25">
      <c r="B43" s="2"/>
      <c r="C43" s="2"/>
      <c r="D43" s="2"/>
      <c r="E43" s="2"/>
      <c r="F43" s="2"/>
      <c r="G43" s="4"/>
    </row>
    <row r="44" spans="2:7" x14ac:dyDescent="0.25">
      <c r="B44" s="2"/>
      <c r="C44" s="2"/>
      <c r="D44" s="2"/>
      <c r="E44" s="2"/>
      <c r="F44" s="2"/>
      <c r="G44" s="4"/>
    </row>
    <row r="45" spans="2:7" x14ac:dyDescent="0.25">
      <c r="B45" s="2"/>
      <c r="C45" s="2"/>
      <c r="D45" s="2"/>
      <c r="E45" s="2"/>
      <c r="F45" s="2"/>
      <c r="G45" s="4"/>
    </row>
    <row r="46" spans="2:7" x14ac:dyDescent="0.25">
      <c r="B46" s="2"/>
      <c r="C46" s="2"/>
      <c r="D46" s="2"/>
      <c r="E46" s="2"/>
      <c r="F46" s="2"/>
      <c r="G46" s="4"/>
    </row>
    <row r="47" spans="2:7" x14ac:dyDescent="0.25">
      <c r="B47" s="2"/>
      <c r="C47" s="2"/>
      <c r="D47" s="2"/>
      <c r="E47" s="2"/>
      <c r="F47" s="2"/>
      <c r="G47" s="4"/>
    </row>
    <row r="48" spans="2:7" x14ac:dyDescent="0.25">
      <c r="B48" s="2"/>
      <c r="C48" s="2"/>
      <c r="D48" s="2"/>
      <c r="E48" s="2"/>
      <c r="F48" s="2"/>
      <c r="G48" s="4"/>
    </row>
    <row r="49" spans="2:7" x14ac:dyDescent="0.25">
      <c r="B49" s="2"/>
      <c r="C49" s="2"/>
      <c r="D49" s="2"/>
      <c r="E49" s="2"/>
      <c r="F49" s="2"/>
      <c r="G49" s="4"/>
    </row>
    <row r="50" spans="2:7" x14ac:dyDescent="0.25">
      <c r="B50" s="2"/>
      <c r="C50" s="2"/>
      <c r="D50" s="2"/>
      <c r="E50" s="2"/>
      <c r="F50" s="2"/>
      <c r="G50" s="4"/>
    </row>
    <row r="51" spans="2:7" x14ac:dyDescent="0.25">
      <c r="B51" s="2"/>
      <c r="C51" s="2"/>
      <c r="D51" s="2"/>
      <c r="E51" s="2"/>
      <c r="F51" s="2"/>
      <c r="G51" s="4"/>
    </row>
    <row r="52" spans="2:7" x14ac:dyDescent="0.25">
      <c r="B52" s="2"/>
      <c r="C52" s="2"/>
      <c r="D52" s="2"/>
      <c r="E52" s="2"/>
      <c r="F52" s="2"/>
      <c r="G52" s="4"/>
    </row>
    <row r="53" spans="2:7" x14ac:dyDescent="0.25">
      <c r="B53" s="2"/>
      <c r="C53" s="2"/>
      <c r="D53" s="2"/>
      <c r="E53" s="2"/>
      <c r="F53" s="2"/>
      <c r="G53" s="4"/>
    </row>
    <row r="54" spans="2:7" x14ac:dyDescent="0.25">
      <c r="B54" s="2"/>
      <c r="C54" s="2"/>
      <c r="D54" s="2"/>
      <c r="E54" s="2"/>
      <c r="F54" s="2"/>
      <c r="G54" s="4"/>
    </row>
    <row r="55" spans="2:7" x14ac:dyDescent="0.25">
      <c r="B55" s="2"/>
      <c r="C55" s="2"/>
      <c r="D55" s="2"/>
      <c r="E55" s="2"/>
      <c r="F55" s="2"/>
      <c r="G55" s="4"/>
    </row>
    <row r="56" spans="2:7" x14ac:dyDescent="0.25">
      <c r="B56" s="2"/>
      <c r="C56" s="2"/>
      <c r="D56" s="2"/>
      <c r="E56" s="2"/>
      <c r="F56" s="2"/>
      <c r="G56" s="4"/>
    </row>
    <row r="57" spans="2:7" x14ac:dyDescent="0.25">
      <c r="B57" s="2"/>
      <c r="C57" s="2"/>
      <c r="D57" s="2"/>
      <c r="E57" s="2"/>
      <c r="F57" s="2"/>
      <c r="G57" s="4"/>
    </row>
    <row r="58" spans="2:7" x14ac:dyDescent="0.25">
      <c r="B58" s="2"/>
      <c r="C58" s="2"/>
      <c r="D58" s="2"/>
      <c r="E58" s="2"/>
      <c r="F58" s="2"/>
      <c r="G58" s="4"/>
    </row>
    <row r="59" spans="2:7" x14ac:dyDescent="0.25">
      <c r="B59" s="2"/>
      <c r="C59" s="2"/>
      <c r="D59" s="2"/>
      <c r="E59" s="2"/>
      <c r="F59" s="2"/>
      <c r="G59" s="4"/>
    </row>
    <row r="60" spans="2:7" x14ac:dyDescent="0.25">
      <c r="B60" s="2"/>
      <c r="C60" s="2"/>
      <c r="D60" s="2"/>
      <c r="E60" s="2"/>
      <c r="F60" s="2"/>
      <c r="G60" s="4"/>
    </row>
    <row r="61" spans="2:7" x14ac:dyDescent="0.25">
      <c r="B61" s="2"/>
      <c r="C61" s="2"/>
      <c r="D61" s="2"/>
      <c r="E61" s="2"/>
      <c r="F61" s="2"/>
      <c r="G61" s="4"/>
    </row>
    <row r="62" spans="2:7" x14ac:dyDescent="0.25">
      <c r="B62" s="2"/>
      <c r="C62" s="2"/>
      <c r="D62" s="2"/>
      <c r="E62" s="2"/>
      <c r="F62" s="2"/>
      <c r="G62" s="4"/>
    </row>
    <row r="63" spans="2:7" x14ac:dyDescent="0.25">
      <c r="B63" s="2"/>
      <c r="C63" s="2"/>
      <c r="D63" s="2"/>
      <c r="E63" s="2"/>
      <c r="F63" s="2"/>
      <c r="G63" s="4"/>
    </row>
    <row r="64" spans="2:7" x14ac:dyDescent="0.25">
      <c r="B64" s="2"/>
      <c r="C64" s="2"/>
      <c r="D64" s="2"/>
      <c r="E64" s="2"/>
      <c r="F64" s="2"/>
      <c r="G64" s="4"/>
    </row>
    <row r="65" spans="2:7" x14ac:dyDescent="0.25">
      <c r="B65" s="2"/>
      <c r="C65" s="2"/>
      <c r="D65" s="2"/>
      <c r="E65" s="2"/>
      <c r="F65" s="2"/>
      <c r="G65" s="4"/>
    </row>
    <row r="66" spans="2:7" x14ac:dyDescent="0.25">
      <c r="B66" s="2"/>
      <c r="C66" s="2"/>
      <c r="D66" s="2"/>
      <c r="E66" s="2"/>
      <c r="F66" s="2"/>
      <c r="G66" s="4"/>
    </row>
    <row r="67" spans="2:7" x14ac:dyDescent="0.25">
      <c r="B67" s="2"/>
      <c r="C67" s="2"/>
      <c r="D67" s="2"/>
      <c r="E67" s="2"/>
      <c r="F67" s="2"/>
      <c r="G67" s="4"/>
    </row>
    <row r="68" spans="2:7" x14ac:dyDescent="0.25">
      <c r="B68" s="2"/>
      <c r="C68" s="2"/>
      <c r="D68" s="2"/>
      <c r="E68" s="2"/>
      <c r="F68" s="2"/>
      <c r="G68" s="4"/>
    </row>
    <row r="69" spans="2:7" x14ac:dyDescent="0.25">
      <c r="B69" s="2"/>
      <c r="C69" s="2"/>
      <c r="D69" s="2"/>
      <c r="E69" s="2"/>
      <c r="F69" s="2"/>
      <c r="G69" s="4"/>
    </row>
    <row r="70" spans="2:7" x14ac:dyDescent="0.25">
      <c r="B70" s="2"/>
      <c r="C70" s="2"/>
      <c r="D70" s="2"/>
      <c r="E70" s="2"/>
      <c r="F70" s="2"/>
      <c r="G70" s="4"/>
    </row>
    <row r="71" spans="2:7" x14ac:dyDescent="0.25">
      <c r="B71" s="2"/>
      <c r="C71" s="2"/>
      <c r="D71" s="2"/>
      <c r="E71" s="2"/>
      <c r="F71" s="2"/>
      <c r="G71" s="4"/>
    </row>
    <row r="72" spans="2:7" x14ac:dyDescent="0.25">
      <c r="B72" s="2"/>
      <c r="C72" s="2"/>
      <c r="D72" s="2"/>
      <c r="E72" s="2"/>
      <c r="F72" s="2"/>
      <c r="G72" s="4"/>
    </row>
    <row r="73" spans="2:7" x14ac:dyDescent="0.25">
      <c r="B73" s="2"/>
      <c r="C73" s="2"/>
      <c r="D73" s="2"/>
      <c r="E73" s="2"/>
      <c r="F73" s="2"/>
      <c r="G73" s="4"/>
    </row>
    <row r="74" spans="2:7" x14ac:dyDescent="0.25">
      <c r="B74" s="2"/>
      <c r="C74" s="2"/>
      <c r="D74" s="2"/>
      <c r="E74" s="2"/>
      <c r="F74" s="2"/>
      <c r="G74" s="4"/>
    </row>
    <row r="75" spans="2:7" x14ac:dyDescent="0.25">
      <c r="B75" s="2"/>
      <c r="C75" s="2"/>
      <c r="D75" s="2"/>
      <c r="E75" s="2"/>
      <c r="F75" s="2"/>
      <c r="G75" s="4"/>
    </row>
    <row r="76" spans="2:7" x14ac:dyDescent="0.25">
      <c r="B76" s="2"/>
      <c r="C76" s="2"/>
      <c r="D76" s="2"/>
      <c r="E76" s="2"/>
      <c r="F76" s="2"/>
      <c r="G76" s="4"/>
    </row>
    <row r="77" spans="2:7" x14ac:dyDescent="0.25">
      <c r="B77" s="2"/>
      <c r="C77" s="2"/>
      <c r="D77" s="2"/>
      <c r="E77" s="2"/>
      <c r="F77" s="2"/>
      <c r="G77" s="4"/>
    </row>
    <row r="78" spans="2:7" x14ac:dyDescent="0.25">
      <c r="B78" s="2"/>
      <c r="C78" s="2"/>
      <c r="D78" s="2"/>
      <c r="E78" s="2"/>
      <c r="F78" s="2"/>
      <c r="G78" s="4"/>
    </row>
    <row r="79" spans="2:7" x14ac:dyDescent="0.25">
      <c r="B79" s="2"/>
      <c r="C79" s="2"/>
      <c r="D79" s="2"/>
      <c r="E79" s="2"/>
      <c r="F79" s="2"/>
      <c r="G79" s="4"/>
    </row>
    <row r="80" spans="2:7" x14ac:dyDescent="0.25">
      <c r="B80" s="2"/>
      <c r="C80" s="2"/>
      <c r="D80" s="2"/>
      <c r="E80" s="2"/>
      <c r="F80" s="2"/>
      <c r="G80" s="4"/>
    </row>
    <row r="81" spans="2:7" x14ac:dyDescent="0.25">
      <c r="B81" s="2"/>
      <c r="C81" s="2"/>
      <c r="D81" s="2"/>
      <c r="E81" s="2"/>
      <c r="F81" s="2"/>
      <c r="G81" s="4"/>
    </row>
    <row r="82" spans="2:7" x14ac:dyDescent="0.25">
      <c r="B82" s="2"/>
      <c r="C82" s="2"/>
      <c r="D82" s="2"/>
      <c r="E82" s="2"/>
      <c r="F82" s="2"/>
      <c r="G82" s="4"/>
    </row>
    <row r="83" spans="2:7" x14ac:dyDescent="0.25">
      <c r="B83" s="2"/>
      <c r="C83" s="2"/>
      <c r="D83" s="2"/>
      <c r="E83" s="2"/>
      <c r="F83" s="2"/>
      <c r="G83" s="4"/>
    </row>
    <row r="84" spans="2:7" x14ac:dyDescent="0.25">
      <c r="B84" s="2"/>
      <c r="C84" s="2"/>
      <c r="D84" s="2"/>
      <c r="E84" s="2"/>
      <c r="F84" s="2"/>
      <c r="G84" s="4"/>
    </row>
    <row r="85" spans="2:7" x14ac:dyDescent="0.25">
      <c r="B85" s="2"/>
      <c r="C85" s="2"/>
      <c r="D85" s="2"/>
      <c r="E85" s="2"/>
      <c r="F85" s="2"/>
      <c r="G85" s="4"/>
    </row>
    <row r="86" spans="2:7" x14ac:dyDescent="0.25">
      <c r="B86" s="2"/>
      <c r="C86" s="2"/>
      <c r="D86" s="2"/>
      <c r="E86" s="2"/>
      <c r="F86" s="2"/>
      <c r="G86" s="4"/>
    </row>
    <row r="87" spans="2:7" x14ac:dyDescent="0.25">
      <c r="B87" s="2"/>
      <c r="C87" s="2"/>
      <c r="D87" s="2"/>
      <c r="E87" s="2"/>
      <c r="F87" s="2"/>
      <c r="G87" s="4"/>
    </row>
    <row r="88" spans="2:7" x14ac:dyDescent="0.25">
      <c r="B88" s="2"/>
      <c r="C88" s="2"/>
      <c r="D88" s="2"/>
      <c r="E88" s="2"/>
      <c r="F88" s="2"/>
      <c r="G88" s="4"/>
    </row>
    <row r="89" spans="2:7" x14ac:dyDescent="0.25">
      <c r="B89" s="2"/>
      <c r="C89" s="2"/>
      <c r="D89" s="2"/>
      <c r="E89" s="2"/>
      <c r="F89" s="2"/>
      <c r="G89" s="4"/>
    </row>
    <row r="90" spans="2:7" x14ac:dyDescent="0.25">
      <c r="B90" s="2"/>
      <c r="C90" s="2"/>
      <c r="D90" s="2"/>
      <c r="E90" s="2"/>
      <c r="F90" s="2"/>
      <c r="G90" s="4"/>
    </row>
    <row r="91" spans="2:7" x14ac:dyDescent="0.25">
      <c r="B91" s="2"/>
      <c r="C91" s="2"/>
      <c r="D91" s="2"/>
      <c r="E91" s="2"/>
      <c r="F91" s="2"/>
      <c r="G91" s="4"/>
    </row>
    <row r="92" spans="2:7" x14ac:dyDescent="0.25">
      <c r="B92" s="2"/>
      <c r="C92" s="2"/>
      <c r="D92" s="2"/>
      <c r="E92" s="2"/>
      <c r="F92" s="2"/>
      <c r="G92" s="4"/>
    </row>
    <row r="93" spans="2:7" x14ac:dyDescent="0.25">
      <c r="B93" s="2"/>
      <c r="C93" s="2"/>
      <c r="D93" s="2"/>
      <c r="E93" s="2"/>
      <c r="F93" s="2"/>
      <c r="G93" s="4"/>
    </row>
    <row r="94" spans="2:7" x14ac:dyDescent="0.25">
      <c r="B94" s="2"/>
      <c r="C94" s="2"/>
      <c r="D94" s="2"/>
      <c r="E94" s="2"/>
      <c r="F94" s="2"/>
      <c r="G94" s="4"/>
    </row>
    <row r="95" spans="2:7" x14ac:dyDescent="0.25">
      <c r="B95" s="2"/>
      <c r="C95" s="2"/>
      <c r="D95" s="2"/>
      <c r="E95" s="2"/>
      <c r="F95" s="2"/>
      <c r="G95" s="4"/>
    </row>
    <row r="96" spans="2:7" x14ac:dyDescent="0.25">
      <c r="B96" s="2"/>
      <c r="C96" s="2"/>
      <c r="D96" s="2"/>
      <c r="E96" s="2"/>
      <c r="F96" s="2"/>
      <c r="G96" s="4"/>
    </row>
    <row r="97" spans="2:7" x14ac:dyDescent="0.25">
      <c r="B97" s="2"/>
      <c r="C97" s="2"/>
      <c r="D97" s="2"/>
      <c r="E97" s="2"/>
      <c r="F97" s="2"/>
      <c r="G97" s="4"/>
    </row>
    <row r="98" spans="2:7" x14ac:dyDescent="0.25">
      <c r="B98" s="2"/>
      <c r="C98" s="2"/>
      <c r="D98" s="2"/>
      <c r="E98" s="2"/>
      <c r="F98" s="2"/>
      <c r="G98" s="4"/>
    </row>
    <row r="99" spans="2:7" x14ac:dyDescent="0.25">
      <c r="B99" s="2"/>
      <c r="C99" s="2"/>
      <c r="D99" s="2"/>
      <c r="E99" s="2"/>
      <c r="F99" s="2"/>
      <c r="G99" s="4"/>
    </row>
    <row r="100" spans="2:7" x14ac:dyDescent="0.25">
      <c r="B100" s="2"/>
      <c r="C100" s="2"/>
      <c r="D100" s="2"/>
      <c r="E100" s="2"/>
      <c r="F100" s="2"/>
      <c r="G100" s="4"/>
    </row>
    <row r="101" spans="2:7" x14ac:dyDescent="0.25">
      <c r="B101" s="2"/>
      <c r="C101" s="2"/>
      <c r="D101" s="2"/>
      <c r="E101" s="2"/>
      <c r="F101" s="2"/>
      <c r="G101" s="4"/>
    </row>
    <row r="102" spans="2:7" x14ac:dyDescent="0.25">
      <c r="B102" s="2"/>
      <c r="C102" s="2"/>
      <c r="D102" s="2"/>
      <c r="E102" s="2"/>
      <c r="F102" s="2"/>
      <c r="G102" s="4"/>
    </row>
    <row r="103" spans="2:7" x14ac:dyDescent="0.25">
      <c r="B103" s="2"/>
      <c r="C103" s="2"/>
      <c r="D103" s="2"/>
      <c r="E103" s="2"/>
      <c r="F103" s="2"/>
      <c r="G103" s="4"/>
    </row>
    <row r="104" spans="2:7" x14ac:dyDescent="0.25">
      <c r="B104" s="2"/>
      <c r="C104" s="2"/>
      <c r="D104" s="2"/>
      <c r="E104" s="2"/>
      <c r="F104" s="2"/>
      <c r="G104" s="4"/>
    </row>
    <row r="105" spans="2:7" x14ac:dyDescent="0.25">
      <c r="B105" s="2"/>
      <c r="C105" s="2"/>
      <c r="D105" s="2"/>
      <c r="E105" s="2"/>
      <c r="F105" s="2"/>
      <c r="G105" s="4"/>
    </row>
    <row r="106" spans="2:7" x14ac:dyDescent="0.25">
      <c r="B106" s="2"/>
      <c r="C106" s="2"/>
      <c r="D106" s="2"/>
      <c r="E106" s="2"/>
      <c r="F106" s="2"/>
      <c r="G106" s="4"/>
    </row>
    <row r="107" spans="2:7" x14ac:dyDescent="0.25">
      <c r="B107" s="2"/>
      <c r="C107" s="2"/>
      <c r="D107" s="2"/>
      <c r="E107" s="2"/>
      <c r="F107" s="2"/>
      <c r="G107" s="4"/>
    </row>
    <row r="108" spans="2:7" x14ac:dyDescent="0.25">
      <c r="B108" s="2"/>
      <c r="C108" s="2"/>
      <c r="D108" s="2"/>
      <c r="E108" s="2"/>
      <c r="F108" s="2"/>
      <c r="G108" s="4"/>
    </row>
    <row r="109" spans="2:7" x14ac:dyDescent="0.25">
      <c r="B109" s="2"/>
      <c r="C109" s="2"/>
      <c r="D109" s="2"/>
      <c r="E109" s="2"/>
      <c r="F109" s="2"/>
      <c r="G109" s="4"/>
    </row>
    <row r="110" spans="2:7" x14ac:dyDescent="0.25">
      <c r="B110" s="2"/>
      <c r="C110" s="2"/>
      <c r="D110" s="2"/>
      <c r="E110" s="2"/>
      <c r="F110" s="2"/>
      <c r="G110" s="4"/>
    </row>
    <row r="111" spans="2:7" x14ac:dyDescent="0.25">
      <c r="B111" s="2"/>
      <c r="C111" s="2"/>
      <c r="D111" s="2"/>
      <c r="E111" s="2"/>
      <c r="F111" s="2"/>
      <c r="G111" s="4"/>
    </row>
    <row r="112" spans="2:7" x14ac:dyDescent="0.25">
      <c r="B112" s="2"/>
      <c r="C112" s="2"/>
      <c r="D112" s="2"/>
      <c r="E112" s="2"/>
      <c r="F112" s="2"/>
      <c r="G112" s="4"/>
    </row>
    <row r="113" spans="2:7" x14ac:dyDescent="0.25">
      <c r="B113" s="2"/>
      <c r="C113" s="2"/>
      <c r="D113" s="2"/>
      <c r="E113" s="2"/>
      <c r="F113" s="2"/>
      <c r="G113" s="4"/>
    </row>
    <row r="114" spans="2:7" x14ac:dyDescent="0.25">
      <c r="B114" s="2"/>
      <c r="C114" s="2"/>
      <c r="D114" s="2"/>
      <c r="E114" s="2"/>
      <c r="F114" s="2"/>
      <c r="G114" s="4"/>
    </row>
    <row r="115" spans="2:7" x14ac:dyDescent="0.25">
      <c r="B115" s="2"/>
      <c r="C115" s="2"/>
      <c r="D115" s="2"/>
      <c r="E115" s="2"/>
      <c r="F115" s="2"/>
      <c r="G115" s="4"/>
    </row>
    <row r="116" spans="2:7" x14ac:dyDescent="0.25">
      <c r="B116" s="2"/>
      <c r="C116" s="2"/>
      <c r="D116" s="2"/>
      <c r="E116" s="2"/>
      <c r="F116" s="2"/>
      <c r="G116" s="4"/>
    </row>
    <row r="117" spans="2:7" x14ac:dyDescent="0.25">
      <c r="B117" s="2"/>
      <c r="C117" s="2"/>
      <c r="D117" s="2"/>
      <c r="E117" s="2"/>
      <c r="F117" s="2"/>
      <c r="G117" s="4"/>
    </row>
    <row r="118" spans="2:7" x14ac:dyDescent="0.25">
      <c r="B118" s="2"/>
      <c r="C118" s="2"/>
      <c r="D118" s="2"/>
      <c r="E118" s="2"/>
      <c r="F118" s="2"/>
      <c r="G118" s="4"/>
    </row>
    <row r="119" spans="2:7" x14ac:dyDescent="0.25">
      <c r="B119" s="2"/>
      <c r="C119" s="2"/>
      <c r="D119" s="2"/>
      <c r="E119" s="2"/>
      <c r="F119" s="2"/>
      <c r="G119" s="4"/>
    </row>
    <row r="120" spans="2:7" x14ac:dyDescent="0.25">
      <c r="B120" s="2"/>
      <c r="C120" s="2"/>
      <c r="D120" s="2"/>
      <c r="E120" s="2"/>
      <c r="F120" s="2"/>
      <c r="G120" s="4"/>
    </row>
    <row r="121" spans="2:7" x14ac:dyDescent="0.25">
      <c r="B121" s="2"/>
      <c r="C121" s="2"/>
      <c r="D121" s="2"/>
      <c r="E121" s="2"/>
      <c r="F121" s="2"/>
      <c r="G121" s="4"/>
    </row>
    <row r="122" spans="2:7" x14ac:dyDescent="0.25">
      <c r="B122" s="2"/>
      <c r="C122" s="2"/>
      <c r="D122" s="2"/>
      <c r="E122" s="2"/>
      <c r="F122" s="2"/>
      <c r="G122" s="4"/>
    </row>
  </sheetData>
  <sheetProtection sheet="1"/>
  <mergeCells count="3">
    <mergeCell ref="A4:A5"/>
    <mergeCell ref="B4:V4"/>
    <mergeCell ref="A1:V1"/>
  </mergeCells>
  <pageMargins left="0.25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2"/>
  <sheetViews>
    <sheetView zoomScale="75" zoomScaleNormal="75" workbookViewId="0">
      <selection activeCell="F31" activeCellId="4" sqref="F6:F9 F13:F14 F18:F19 F23:F27 F31:F34"/>
    </sheetView>
  </sheetViews>
  <sheetFormatPr defaultRowHeight="15" x14ac:dyDescent="0.25"/>
  <cols>
    <col min="1" max="4" width="9.28515625" customWidth="1"/>
    <col min="5" max="5" width="10.42578125" style="51" customWidth="1"/>
    <col min="6" max="6" width="10.42578125" customWidth="1"/>
  </cols>
  <sheetData>
    <row r="1" spans="1:7" ht="21" x14ac:dyDescent="0.35">
      <c r="A1" s="109" t="s">
        <v>87</v>
      </c>
      <c r="B1" s="109"/>
      <c r="C1" s="109"/>
      <c r="D1" s="109"/>
      <c r="E1" s="109"/>
      <c r="F1" s="109"/>
      <c r="G1" s="109"/>
    </row>
    <row r="2" spans="1:7" ht="4.9000000000000004" customHeight="1" x14ac:dyDescent="0.25"/>
    <row r="3" spans="1:7" s="41" customFormat="1" ht="18.75" x14ac:dyDescent="0.3">
      <c r="A3" s="39"/>
      <c r="B3" s="74" t="s">
        <v>88</v>
      </c>
      <c r="C3" s="36">
        <f>'Cover page'!C4</f>
        <v>0</v>
      </c>
      <c r="D3" s="36"/>
      <c r="E3" s="46"/>
      <c r="F3" s="40"/>
      <c r="G3" s="40"/>
    </row>
    <row r="5" spans="1:7" ht="15.75" x14ac:dyDescent="0.25">
      <c r="A5" s="110" t="s">
        <v>49</v>
      </c>
      <c r="B5" s="110"/>
      <c r="C5" s="110"/>
      <c r="D5" s="110"/>
      <c r="E5" s="110"/>
      <c r="F5" s="110"/>
      <c r="G5" s="110"/>
    </row>
    <row r="6" spans="1:7" ht="15.75" x14ac:dyDescent="0.25">
      <c r="A6" s="13" t="s">
        <v>2</v>
      </c>
      <c r="B6" s="8"/>
      <c r="C6" s="8"/>
      <c r="D6" s="8"/>
      <c r="E6" s="70" t="s">
        <v>34</v>
      </c>
      <c r="F6" s="54" t="s">
        <v>35</v>
      </c>
      <c r="G6" s="28" t="s">
        <v>16</v>
      </c>
    </row>
    <row r="7" spans="1:7" ht="15.75" x14ac:dyDescent="0.25">
      <c r="A7" s="95" t="s">
        <v>17</v>
      </c>
      <c r="B7" s="95"/>
      <c r="C7" s="95"/>
      <c r="D7" s="96"/>
      <c r="E7" s="71" t="e">
        <f>'Questionnaire input form'!V6</f>
        <v>#DIV/0!</v>
      </c>
      <c r="F7" s="54">
        <v>39</v>
      </c>
      <c r="G7" s="60" t="e">
        <f>E7/39</f>
        <v>#DIV/0!</v>
      </c>
    </row>
    <row r="8" spans="1:7" ht="15.75" x14ac:dyDescent="0.25">
      <c r="A8" s="95" t="s">
        <v>3</v>
      </c>
      <c r="B8" s="95"/>
      <c r="C8" s="95"/>
      <c r="D8" s="96"/>
      <c r="E8" s="71" t="e">
        <f>'Questionnaire input form'!V7</f>
        <v>#DIV/0!</v>
      </c>
      <c r="F8" s="54">
        <v>24</v>
      </c>
      <c r="G8" s="60" t="e">
        <f>E8/24</f>
        <v>#DIV/0!</v>
      </c>
    </row>
    <row r="9" spans="1:7" ht="15.75" x14ac:dyDescent="0.25">
      <c r="A9" s="97" t="s">
        <v>4</v>
      </c>
      <c r="B9" s="97"/>
      <c r="C9" s="97"/>
      <c r="D9" s="98"/>
      <c r="E9" s="71" t="e">
        <f>SUM(E7:E8)</f>
        <v>#DIV/0!</v>
      </c>
      <c r="F9" s="54">
        <v>63</v>
      </c>
      <c r="G9" s="60" t="e">
        <f>E9/63</f>
        <v>#DIV/0!</v>
      </c>
    </row>
    <row r="10" spans="1:7" ht="15.75" x14ac:dyDescent="0.25">
      <c r="A10" s="34"/>
      <c r="B10" s="34"/>
      <c r="C10" s="34"/>
      <c r="D10" s="10"/>
      <c r="E10" s="47"/>
    </row>
    <row r="11" spans="1:7" ht="15.75" x14ac:dyDescent="0.25">
      <c r="A11" s="2"/>
      <c r="B11" s="5"/>
      <c r="C11" s="5"/>
      <c r="D11" s="5"/>
      <c r="E11" s="48"/>
    </row>
    <row r="12" spans="1:7" ht="15.75" x14ac:dyDescent="0.25">
      <c r="A12" s="111" t="s">
        <v>50</v>
      </c>
      <c r="B12" s="111"/>
      <c r="C12" s="111"/>
      <c r="D12" s="111"/>
      <c r="E12" s="111"/>
      <c r="F12" s="111"/>
      <c r="G12" s="111"/>
    </row>
    <row r="13" spans="1:7" ht="15.75" x14ac:dyDescent="0.25">
      <c r="A13" s="2"/>
      <c r="B13" s="5"/>
      <c r="C13" s="5"/>
      <c r="D13" s="5"/>
      <c r="E13" s="70" t="s">
        <v>34</v>
      </c>
      <c r="F13" s="54" t="s">
        <v>35</v>
      </c>
      <c r="G13" s="28" t="s">
        <v>16</v>
      </c>
    </row>
    <row r="14" spans="1:7" ht="15.75" x14ac:dyDescent="0.25">
      <c r="A14" s="115" t="s">
        <v>4</v>
      </c>
      <c r="B14" s="115"/>
      <c r="C14" s="115"/>
      <c r="D14" s="116"/>
      <c r="E14" s="71" t="e">
        <f>'Questionnaire input form'!V8</f>
        <v>#DIV/0!</v>
      </c>
      <c r="F14" s="54">
        <v>39</v>
      </c>
      <c r="G14" s="60" t="e">
        <f>E14/39</f>
        <v>#DIV/0!</v>
      </c>
    </row>
    <row r="15" spans="1:7" ht="15.75" x14ac:dyDescent="0.25">
      <c r="A15" s="33"/>
      <c r="B15" s="33"/>
      <c r="C15" s="33"/>
      <c r="D15" s="45"/>
      <c r="E15" s="47"/>
    </row>
    <row r="16" spans="1:7" ht="15.75" x14ac:dyDescent="0.25">
      <c r="A16" s="2"/>
      <c r="B16" s="2"/>
      <c r="C16" s="2"/>
      <c r="D16" s="2"/>
      <c r="E16" s="49"/>
    </row>
    <row r="17" spans="1:7" ht="15.75" x14ac:dyDescent="0.25">
      <c r="A17" s="112" t="s">
        <v>51</v>
      </c>
      <c r="B17" s="112"/>
      <c r="C17" s="112"/>
      <c r="D17" s="112"/>
      <c r="E17" s="112"/>
      <c r="F17" s="112"/>
      <c r="G17" s="112"/>
    </row>
    <row r="18" spans="1:7" ht="15.75" x14ac:dyDescent="0.25">
      <c r="A18" s="2"/>
      <c r="B18" s="2"/>
      <c r="C18" s="2"/>
      <c r="D18" s="2"/>
      <c r="E18" s="70" t="s">
        <v>34</v>
      </c>
      <c r="F18" s="54" t="s">
        <v>35</v>
      </c>
      <c r="G18" s="28" t="s">
        <v>16</v>
      </c>
    </row>
    <row r="19" spans="1:7" ht="15.75" x14ac:dyDescent="0.25">
      <c r="A19" s="115" t="s">
        <v>4</v>
      </c>
      <c r="B19" s="115"/>
      <c r="C19" s="115"/>
      <c r="D19" s="116"/>
      <c r="E19" s="71" t="e">
        <f>'Questionnaire input form'!V9</f>
        <v>#DIV/0!</v>
      </c>
      <c r="F19" s="54">
        <v>27</v>
      </c>
      <c r="G19" s="60" t="e">
        <f>E19/27</f>
        <v>#DIV/0!</v>
      </c>
    </row>
    <row r="20" spans="1:7" ht="15.75" x14ac:dyDescent="0.25">
      <c r="A20" s="33"/>
      <c r="B20" s="33"/>
      <c r="C20" s="33"/>
      <c r="D20" s="45"/>
      <c r="E20" s="47"/>
    </row>
    <row r="21" spans="1:7" ht="15.75" x14ac:dyDescent="0.25">
      <c r="A21" s="2"/>
      <c r="B21" s="2"/>
      <c r="C21" s="2"/>
      <c r="D21" s="2"/>
      <c r="E21" s="49"/>
    </row>
    <row r="22" spans="1:7" ht="15.75" x14ac:dyDescent="0.25">
      <c r="A22" s="105" t="s">
        <v>52</v>
      </c>
      <c r="B22" s="106"/>
      <c r="C22" s="106"/>
      <c r="D22" s="106"/>
      <c r="E22" s="106"/>
      <c r="F22" s="106"/>
      <c r="G22" s="113"/>
    </row>
    <row r="23" spans="1:7" ht="15.75" x14ac:dyDescent="0.25">
      <c r="A23" s="13" t="s">
        <v>2</v>
      </c>
      <c r="B23" s="10"/>
      <c r="C23" s="10"/>
      <c r="D23" s="10"/>
      <c r="E23" s="70" t="s">
        <v>34</v>
      </c>
      <c r="F23" s="54" t="s">
        <v>35</v>
      </c>
      <c r="G23" s="28" t="s">
        <v>16</v>
      </c>
    </row>
    <row r="24" spans="1:7" ht="15.75" x14ac:dyDescent="0.25">
      <c r="A24" s="95" t="s">
        <v>21</v>
      </c>
      <c r="B24" s="95"/>
      <c r="C24" s="95"/>
      <c r="D24" s="96"/>
      <c r="E24" s="71" t="e">
        <f>'Questionnaire input form'!V10</f>
        <v>#DIV/0!</v>
      </c>
      <c r="F24" s="54">
        <v>48</v>
      </c>
      <c r="G24" s="60" t="e">
        <f>E24/48</f>
        <v>#DIV/0!</v>
      </c>
    </row>
    <row r="25" spans="1:7" ht="15.75" x14ac:dyDescent="0.25">
      <c r="A25" s="95" t="s">
        <v>19</v>
      </c>
      <c r="B25" s="95"/>
      <c r="C25" s="95"/>
      <c r="D25" s="96"/>
      <c r="E25" s="71" t="e">
        <f>'Questionnaire input form'!V11</f>
        <v>#DIV/0!</v>
      </c>
      <c r="F25" s="54">
        <v>24</v>
      </c>
      <c r="G25" s="60" t="e">
        <f>E25/24</f>
        <v>#DIV/0!</v>
      </c>
    </row>
    <row r="26" spans="1:7" ht="15.75" x14ac:dyDescent="0.25">
      <c r="A26" s="95" t="s">
        <v>1</v>
      </c>
      <c r="B26" s="95"/>
      <c r="C26" s="95"/>
      <c r="D26" s="96"/>
      <c r="E26" s="71" t="e">
        <f>'Questionnaire input form'!V12</f>
        <v>#DIV/0!</v>
      </c>
      <c r="F26" s="54">
        <v>21</v>
      </c>
      <c r="G26" s="60" t="e">
        <f>E26/21</f>
        <v>#DIV/0!</v>
      </c>
    </row>
    <row r="27" spans="1:7" ht="15.75" x14ac:dyDescent="0.25">
      <c r="A27" s="97" t="s">
        <v>4</v>
      </c>
      <c r="B27" s="97"/>
      <c r="C27" s="97"/>
      <c r="D27" s="98"/>
      <c r="E27" s="71" t="e">
        <f>SUM(E24:E26)</f>
        <v>#DIV/0!</v>
      </c>
      <c r="F27" s="54">
        <v>93</v>
      </c>
      <c r="G27" s="60" t="e">
        <f>E27/93</f>
        <v>#DIV/0!</v>
      </c>
    </row>
    <row r="28" spans="1:7" ht="15.75" x14ac:dyDescent="0.25">
      <c r="A28" s="34"/>
      <c r="B28" s="34"/>
      <c r="C28" s="34"/>
      <c r="D28" s="10"/>
      <c r="E28" s="47"/>
    </row>
    <row r="29" spans="1:7" ht="15.75" x14ac:dyDescent="0.25">
      <c r="A29" s="2"/>
      <c r="B29" s="2"/>
      <c r="C29" s="2"/>
      <c r="D29" s="2"/>
      <c r="E29" s="49"/>
    </row>
    <row r="30" spans="1:7" ht="15.75" x14ac:dyDescent="0.25">
      <c r="A30" s="107" t="s">
        <v>53</v>
      </c>
      <c r="B30" s="108"/>
      <c r="C30" s="108"/>
      <c r="D30" s="108"/>
      <c r="E30" s="108"/>
      <c r="F30" s="108"/>
      <c r="G30" s="114"/>
    </row>
    <row r="31" spans="1:7" ht="15.75" x14ac:dyDescent="0.25">
      <c r="A31" s="13" t="s">
        <v>2</v>
      </c>
      <c r="B31" s="12"/>
      <c r="C31" s="12"/>
      <c r="D31" s="12"/>
      <c r="E31" s="70" t="s">
        <v>34</v>
      </c>
      <c r="F31" s="54" t="s">
        <v>35</v>
      </c>
      <c r="G31" s="28" t="s">
        <v>16</v>
      </c>
    </row>
    <row r="32" spans="1:7" ht="15.75" x14ac:dyDescent="0.25">
      <c r="A32" s="95" t="s">
        <v>18</v>
      </c>
      <c r="B32" s="95"/>
      <c r="C32" s="95"/>
      <c r="D32" s="96"/>
      <c r="E32" s="71" t="e">
        <f>'Questionnaire input form'!V13</f>
        <v>#DIV/0!</v>
      </c>
      <c r="F32" s="54">
        <v>33</v>
      </c>
      <c r="G32" s="60" t="e">
        <f>E32/33</f>
        <v>#DIV/0!</v>
      </c>
    </row>
    <row r="33" spans="1:7" ht="15.75" x14ac:dyDescent="0.25">
      <c r="A33" s="95" t="s">
        <v>20</v>
      </c>
      <c r="B33" s="95"/>
      <c r="C33" s="95"/>
      <c r="D33" s="96"/>
      <c r="E33" s="71" t="e">
        <f>'Questionnaire input form'!V14</f>
        <v>#DIV/0!</v>
      </c>
      <c r="F33" s="54">
        <v>36</v>
      </c>
      <c r="G33" s="60" t="e">
        <f>E33/36</f>
        <v>#DIV/0!</v>
      </c>
    </row>
    <row r="34" spans="1:7" ht="15.75" x14ac:dyDescent="0.25">
      <c r="A34" s="97" t="s">
        <v>4</v>
      </c>
      <c r="B34" s="97"/>
      <c r="C34" s="97"/>
      <c r="D34" s="98"/>
      <c r="E34" s="71" t="e">
        <f>SUM(E32:E33)</f>
        <v>#DIV/0!</v>
      </c>
      <c r="F34" s="54">
        <v>69</v>
      </c>
      <c r="G34" s="60" t="e">
        <f>E34/69</f>
        <v>#DIV/0!</v>
      </c>
    </row>
    <row r="35" spans="1:7" ht="15.75" x14ac:dyDescent="0.25">
      <c r="A35" s="7"/>
      <c r="B35" s="7"/>
      <c r="C35" s="7"/>
      <c r="D35" s="7"/>
      <c r="E35" s="50"/>
      <c r="F35" s="11"/>
    </row>
    <row r="36" spans="1:7" ht="15.75" x14ac:dyDescent="0.25">
      <c r="A36" s="1" t="s">
        <v>24</v>
      </c>
      <c r="B36" s="2"/>
      <c r="C36" s="2"/>
      <c r="D36" s="2"/>
      <c r="E36" s="49"/>
      <c r="G36" s="28" t="s">
        <v>16</v>
      </c>
    </row>
    <row r="37" spans="1:7" ht="15.75" x14ac:dyDescent="0.25">
      <c r="A37" s="99" t="s">
        <v>54</v>
      </c>
      <c r="B37" s="100"/>
      <c r="C37" s="100"/>
      <c r="D37" s="100"/>
      <c r="E37" s="100"/>
      <c r="F37" s="100"/>
      <c r="G37" s="60" t="e">
        <f>G9</f>
        <v>#DIV/0!</v>
      </c>
    </row>
    <row r="38" spans="1:7" ht="15.75" x14ac:dyDescent="0.25">
      <c r="A38" s="101" t="s">
        <v>50</v>
      </c>
      <c r="B38" s="102"/>
      <c r="C38" s="102"/>
      <c r="D38" s="102"/>
      <c r="E38" s="102"/>
      <c r="F38" s="102"/>
      <c r="G38" s="60" t="e">
        <f>G14</f>
        <v>#DIV/0!</v>
      </c>
    </row>
    <row r="39" spans="1:7" ht="15.75" x14ac:dyDescent="0.25">
      <c r="A39" s="103" t="s">
        <v>51</v>
      </c>
      <c r="B39" s="104"/>
      <c r="C39" s="104"/>
      <c r="D39" s="104"/>
      <c r="E39" s="104"/>
      <c r="F39" s="104"/>
      <c r="G39" s="60" t="e">
        <f>G19</f>
        <v>#DIV/0!</v>
      </c>
    </row>
    <row r="40" spans="1:7" ht="15.75" x14ac:dyDescent="0.25">
      <c r="A40" s="105" t="s">
        <v>52</v>
      </c>
      <c r="B40" s="106"/>
      <c r="C40" s="106"/>
      <c r="D40" s="106"/>
      <c r="E40" s="106"/>
      <c r="F40" s="106"/>
      <c r="G40" s="60" t="e">
        <f>G27</f>
        <v>#DIV/0!</v>
      </c>
    </row>
    <row r="41" spans="1:7" ht="15.75" x14ac:dyDescent="0.25">
      <c r="A41" s="107" t="s">
        <v>55</v>
      </c>
      <c r="B41" s="108"/>
      <c r="C41" s="108"/>
      <c r="D41" s="108"/>
      <c r="E41" s="108"/>
      <c r="F41" s="108"/>
      <c r="G41" s="60" t="e">
        <f>G34</f>
        <v>#DIV/0!</v>
      </c>
    </row>
    <row r="42" spans="1:7" ht="18.75" x14ac:dyDescent="0.3">
      <c r="A42" s="94" t="s">
        <v>25</v>
      </c>
      <c r="B42" s="94"/>
      <c r="C42" s="94"/>
      <c r="D42" s="94"/>
      <c r="E42" s="94"/>
      <c r="F42" s="94"/>
      <c r="G42" s="60" t="e">
        <f>(SUM('Questionnaire input form'!V6:V14))/297</f>
        <v>#DIV/0!</v>
      </c>
    </row>
    <row r="43" spans="1:7" ht="15.75" x14ac:dyDescent="0.25">
      <c r="A43" s="2"/>
      <c r="B43" s="2"/>
      <c r="C43" s="2"/>
      <c r="D43" s="2"/>
      <c r="E43" s="49"/>
    </row>
    <row r="44" spans="1:7" ht="15.75" x14ac:dyDescent="0.25">
      <c r="A44" s="2"/>
      <c r="B44" s="2"/>
      <c r="C44" s="2"/>
      <c r="D44" s="2"/>
      <c r="E44" s="49"/>
    </row>
    <row r="45" spans="1:7" ht="15.75" x14ac:dyDescent="0.25">
      <c r="A45" s="2"/>
      <c r="B45" s="2"/>
      <c r="C45" s="2"/>
      <c r="D45" s="2"/>
      <c r="E45" s="49"/>
    </row>
    <row r="46" spans="1:7" ht="15.75" x14ac:dyDescent="0.25">
      <c r="A46" s="2"/>
      <c r="B46" s="2"/>
      <c r="C46" s="2"/>
      <c r="D46" s="2"/>
      <c r="E46" s="49"/>
    </row>
    <row r="47" spans="1:7" ht="15.75" x14ac:dyDescent="0.25">
      <c r="A47" s="2"/>
      <c r="B47" s="2"/>
      <c r="C47" s="2"/>
      <c r="D47" s="2"/>
      <c r="E47" s="49"/>
    </row>
    <row r="48" spans="1:7" ht="15.75" x14ac:dyDescent="0.25">
      <c r="A48" s="2"/>
      <c r="B48" s="2"/>
      <c r="C48" s="2"/>
      <c r="D48" s="2"/>
      <c r="E48" s="49"/>
    </row>
    <row r="49" spans="1:5" ht="15.75" x14ac:dyDescent="0.25">
      <c r="A49" s="2"/>
      <c r="B49" s="2"/>
      <c r="C49" s="2"/>
      <c r="D49" s="2"/>
      <c r="E49" s="49"/>
    </row>
    <row r="50" spans="1:5" ht="15.75" x14ac:dyDescent="0.25">
      <c r="A50" s="2"/>
      <c r="B50" s="2"/>
      <c r="C50" s="2"/>
      <c r="D50" s="2"/>
      <c r="E50" s="49"/>
    </row>
    <row r="51" spans="1:5" ht="15.75" x14ac:dyDescent="0.25">
      <c r="A51" s="2"/>
      <c r="B51" s="2"/>
      <c r="C51" s="2"/>
      <c r="D51" s="2"/>
      <c r="E51" s="49"/>
    </row>
    <row r="52" spans="1:5" ht="15.75" x14ac:dyDescent="0.25">
      <c r="A52" s="2"/>
      <c r="B52" s="2"/>
      <c r="C52" s="2"/>
      <c r="D52" s="2"/>
      <c r="E52" s="49"/>
    </row>
    <row r="53" spans="1:5" ht="15.75" x14ac:dyDescent="0.25">
      <c r="A53" s="2"/>
      <c r="B53" s="2"/>
      <c r="C53" s="2"/>
      <c r="D53" s="2"/>
      <c r="E53" s="49"/>
    </row>
    <row r="54" spans="1:5" ht="15.75" x14ac:dyDescent="0.25">
      <c r="A54" s="2"/>
      <c r="B54" s="2"/>
      <c r="C54" s="2"/>
      <c r="D54" s="2"/>
      <c r="E54" s="49"/>
    </row>
    <row r="55" spans="1:5" ht="15.75" x14ac:dyDescent="0.25">
      <c r="A55" s="2"/>
      <c r="B55" s="2"/>
      <c r="C55" s="2"/>
      <c r="D55" s="2"/>
      <c r="E55" s="49"/>
    </row>
    <row r="56" spans="1:5" ht="15.75" x14ac:dyDescent="0.25">
      <c r="A56" s="2"/>
      <c r="B56" s="2"/>
      <c r="C56" s="2"/>
      <c r="D56" s="2"/>
      <c r="E56" s="49"/>
    </row>
    <row r="57" spans="1:5" ht="15.75" x14ac:dyDescent="0.25">
      <c r="A57" s="2"/>
      <c r="B57" s="2"/>
      <c r="C57" s="2"/>
      <c r="D57" s="2"/>
      <c r="E57" s="49"/>
    </row>
    <row r="58" spans="1:5" ht="15.75" x14ac:dyDescent="0.25">
      <c r="A58" s="2"/>
      <c r="B58" s="2"/>
      <c r="C58" s="2"/>
      <c r="D58" s="2"/>
      <c r="E58" s="49"/>
    </row>
    <row r="59" spans="1:5" ht="15.75" x14ac:dyDescent="0.25">
      <c r="A59" s="2"/>
      <c r="B59" s="2"/>
      <c r="C59" s="2"/>
      <c r="D59" s="2"/>
      <c r="E59" s="49"/>
    </row>
    <row r="60" spans="1:5" ht="15.75" x14ac:dyDescent="0.25">
      <c r="A60" s="2"/>
      <c r="B60" s="2"/>
      <c r="C60" s="2"/>
      <c r="D60" s="2"/>
      <c r="E60" s="49"/>
    </row>
    <row r="61" spans="1:5" ht="15.75" x14ac:dyDescent="0.25">
      <c r="A61" s="2"/>
      <c r="B61" s="2"/>
      <c r="C61" s="2"/>
      <c r="D61" s="2"/>
      <c r="E61" s="49"/>
    </row>
    <row r="62" spans="1:5" ht="15.75" x14ac:dyDescent="0.25">
      <c r="A62" s="2"/>
      <c r="B62" s="2"/>
      <c r="C62" s="2"/>
      <c r="D62" s="2"/>
      <c r="E62" s="49"/>
    </row>
    <row r="63" spans="1:5" ht="15.75" x14ac:dyDescent="0.25">
      <c r="A63" s="2"/>
      <c r="B63" s="2"/>
      <c r="C63" s="2"/>
      <c r="D63" s="2"/>
      <c r="E63" s="49"/>
    </row>
    <row r="64" spans="1:5" ht="15.75" x14ac:dyDescent="0.25">
      <c r="A64" s="2"/>
      <c r="B64" s="2"/>
      <c r="C64" s="2"/>
      <c r="D64" s="2"/>
      <c r="E64" s="49"/>
    </row>
    <row r="65" spans="1:5" ht="15.75" x14ac:dyDescent="0.25">
      <c r="A65" s="2"/>
      <c r="B65" s="2"/>
      <c r="C65" s="2"/>
      <c r="D65" s="2"/>
      <c r="E65" s="49"/>
    </row>
    <row r="66" spans="1:5" ht="15.75" x14ac:dyDescent="0.25">
      <c r="A66" s="2"/>
      <c r="B66" s="2"/>
      <c r="C66" s="2"/>
      <c r="D66" s="2"/>
      <c r="E66" s="49"/>
    </row>
    <row r="67" spans="1:5" ht="15.75" x14ac:dyDescent="0.25">
      <c r="A67" s="2"/>
      <c r="B67" s="2"/>
      <c r="C67" s="2"/>
      <c r="D67" s="2"/>
      <c r="E67" s="49"/>
    </row>
    <row r="68" spans="1:5" ht="15.75" x14ac:dyDescent="0.25">
      <c r="A68" s="2"/>
      <c r="B68" s="2"/>
      <c r="C68" s="2"/>
      <c r="D68" s="2"/>
      <c r="E68" s="49"/>
    </row>
    <row r="69" spans="1:5" ht="15.75" x14ac:dyDescent="0.25">
      <c r="A69" s="2"/>
      <c r="B69" s="2"/>
      <c r="C69" s="2"/>
      <c r="D69" s="2"/>
      <c r="E69" s="49"/>
    </row>
    <row r="70" spans="1:5" ht="15.75" x14ac:dyDescent="0.25">
      <c r="A70" s="2"/>
      <c r="B70" s="2"/>
      <c r="C70" s="2"/>
      <c r="D70" s="2"/>
      <c r="E70" s="49"/>
    </row>
    <row r="71" spans="1:5" ht="15.75" x14ac:dyDescent="0.25">
      <c r="A71" s="2"/>
      <c r="B71" s="2"/>
      <c r="C71" s="2"/>
      <c r="D71" s="2"/>
      <c r="E71" s="49"/>
    </row>
    <row r="72" spans="1:5" ht="15.75" x14ac:dyDescent="0.25">
      <c r="A72" s="2"/>
      <c r="B72" s="2"/>
      <c r="C72" s="2"/>
      <c r="D72" s="2"/>
      <c r="E72" s="49"/>
    </row>
    <row r="73" spans="1:5" ht="15.75" x14ac:dyDescent="0.25">
      <c r="A73" s="2"/>
      <c r="B73" s="2"/>
      <c r="C73" s="2"/>
      <c r="D73" s="2"/>
      <c r="E73" s="49"/>
    </row>
    <row r="74" spans="1:5" ht="15.75" x14ac:dyDescent="0.25">
      <c r="A74" s="2"/>
      <c r="B74" s="2"/>
      <c r="C74" s="2"/>
      <c r="D74" s="2"/>
      <c r="E74" s="49"/>
    </row>
    <row r="75" spans="1:5" ht="15.75" x14ac:dyDescent="0.25">
      <c r="A75" s="2"/>
      <c r="B75" s="2"/>
      <c r="C75" s="2"/>
      <c r="D75" s="2"/>
      <c r="E75" s="49"/>
    </row>
    <row r="76" spans="1:5" ht="15.75" x14ac:dyDescent="0.25">
      <c r="A76" s="2"/>
      <c r="B76" s="2"/>
      <c r="C76" s="2"/>
      <c r="D76" s="2"/>
      <c r="E76" s="49"/>
    </row>
    <row r="77" spans="1:5" ht="15.75" x14ac:dyDescent="0.25">
      <c r="A77" s="2"/>
      <c r="B77" s="2"/>
      <c r="C77" s="2"/>
      <c r="D77" s="2"/>
      <c r="E77" s="49"/>
    </row>
    <row r="78" spans="1:5" ht="15.75" x14ac:dyDescent="0.25">
      <c r="A78" s="2"/>
      <c r="B78" s="2"/>
      <c r="C78" s="2"/>
      <c r="D78" s="2"/>
      <c r="E78" s="49"/>
    </row>
    <row r="79" spans="1:5" ht="15.75" x14ac:dyDescent="0.25">
      <c r="A79" s="2"/>
      <c r="B79" s="2"/>
      <c r="C79" s="2"/>
      <c r="D79" s="2"/>
      <c r="E79" s="49"/>
    </row>
    <row r="80" spans="1:5" ht="15.75" x14ac:dyDescent="0.25">
      <c r="A80" s="2"/>
      <c r="B80" s="2"/>
      <c r="C80" s="2"/>
      <c r="D80" s="2"/>
      <c r="E80" s="49"/>
    </row>
    <row r="81" spans="1:5" ht="15.75" x14ac:dyDescent="0.25">
      <c r="A81" s="2"/>
      <c r="B81" s="2"/>
      <c r="C81" s="2"/>
      <c r="D81" s="2"/>
      <c r="E81" s="49"/>
    </row>
    <row r="82" spans="1:5" ht="15.75" x14ac:dyDescent="0.25">
      <c r="A82" s="2"/>
      <c r="B82" s="2"/>
      <c r="C82" s="2"/>
      <c r="D82" s="2"/>
      <c r="E82" s="49"/>
    </row>
    <row r="83" spans="1:5" ht="15.75" x14ac:dyDescent="0.25">
      <c r="A83" s="2"/>
      <c r="B83" s="2"/>
      <c r="C83" s="2"/>
      <c r="D83" s="2"/>
      <c r="E83" s="49"/>
    </row>
    <row r="84" spans="1:5" ht="15.75" x14ac:dyDescent="0.25">
      <c r="A84" s="2"/>
      <c r="B84" s="2"/>
      <c r="C84" s="2"/>
      <c r="D84" s="2"/>
      <c r="E84" s="49"/>
    </row>
    <row r="85" spans="1:5" ht="15.75" x14ac:dyDescent="0.25">
      <c r="A85" s="2"/>
      <c r="B85" s="2"/>
      <c r="C85" s="2"/>
      <c r="D85" s="2"/>
      <c r="E85" s="49"/>
    </row>
    <row r="86" spans="1:5" ht="15.75" x14ac:dyDescent="0.25">
      <c r="A86" s="2"/>
      <c r="B86" s="2"/>
      <c r="C86" s="2"/>
      <c r="D86" s="2"/>
      <c r="E86" s="49"/>
    </row>
    <row r="87" spans="1:5" ht="15.75" x14ac:dyDescent="0.25">
      <c r="A87" s="2"/>
      <c r="B87" s="2"/>
      <c r="C87" s="2"/>
      <c r="D87" s="2"/>
      <c r="E87" s="49"/>
    </row>
    <row r="88" spans="1:5" ht="15.75" x14ac:dyDescent="0.25">
      <c r="A88" s="2"/>
      <c r="B88" s="2"/>
      <c r="C88" s="2"/>
      <c r="D88" s="2"/>
      <c r="E88" s="49"/>
    </row>
    <row r="89" spans="1:5" ht="15.75" x14ac:dyDescent="0.25">
      <c r="A89" s="2"/>
      <c r="B89" s="2"/>
      <c r="C89" s="2"/>
      <c r="D89" s="2"/>
      <c r="E89" s="49"/>
    </row>
    <row r="90" spans="1:5" ht="15.75" x14ac:dyDescent="0.25">
      <c r="A90" s="2"/>
      <c r="B90" s="2"/>
      <c r="C90" s="2"/>
      <c r="D90" s="2"/>
      <c r="E90" s="49"/>
    </row>
    <row r="91" spans="1:5" ht="15.75" x14ac:dyDescent="0.25">
      <c r="A91" s="2"/>
      <c r="B91" s="2"/>
      <c r="C91" s="2"/>
      <c r="D91" s="2"/>
      <c r="E91" s="49"/>
    </row>
    <row r="92" spans="1:5" ht="15.75" x14ac:dyDescent="0.25">
      <c r="A92" s="2"/>
      <c r="B92" s="2"/>
      <c r="C92" s="2"/>
      <c r="D92" s="2"/>
      <c r="E92" s="49"/>
    </row>
    <row r="93" spans="1:5" ht="15.75" x14ac:dyDescent="0.25">
      <c r="A93" s="2"/>
      <c r="B93" s="2"/>
      <c r="C93" s="2"/>
      <c r="D93" s="2"/>
      <c r="E93" s="49"/>
    </row>
    <row r="94" spans="1:5" ht="15.75" x14ac:dyDescent="0.25">
      <c r="A94" s="2"/>
      <c r="B94" s="2"/>
      <c r="C94" s="2"/>
      <c r="D94" s="2"/>
      <c r="E94" s="49"/>
    </row>
    <row r="95" spans="1:5" ht="15.75" x14ac:dyDescent="0.25">
      <c r="A95" s="2"/>
      <c r="B95" s="2"/>
      <c r="C95" s="2"/>
      <c r="D95" s="2"/>
      <c r="E95" s="49"/>
    </row>
    <row r="96" spans="1:5" ht="15.75" x14ac:dyDescent="0.25">
      <c r="A96" s="2"/>
      <c r="B96" s="2"/>
      <c r="C96" s="2"/>
      <c r="D96" s="2"/>
      <c r="E96" s="49"/>
    </row>
    <row r="97" spans="1:5" ht="15.75" x14ac:dyDescent="0.25">
      <c r="A97" s="2"/>
      <c r="B97" s="2"/>
      <c r="C97" s="2"/>
      <c r="D97" s="2"/>
      <c r="E97" s="49"/>
    </row>
    <row r="98" spans="1:5" ht="15.75" x14ac:dyDescent="0.25">
      <c r="A98" s="2"/>
      <c r="B98" s="2"/>
      <c r="C98" s="2"/>
      <c r="D98" s="2"/>
      <c r="E98" s="49"/>
    </row>
    <row r="99" spans="1:5" ht="15.75" x14ac:dyDescent="0.25">
      <c r="A99" s="2"/>
      <c r="B99" s="2"/>
      <c r="C99" s="2"/>
      <c r="D99" s="2"/>
      <c r="E99" s="49"/>
    </row>
    <row r="100" spans="1:5" ht="15.75" x14ac:dyDescent="0.25">
      <c r="A100" s="2"/>
      <c r="B100" s="2"/>
      <c r="C100" s="2"/>
      <c r="D100" s="2"/>
      <c r="E100" s="49"/>
    </row>
    <row r="101" spans="1:5" ht="15.75" x14ac:dyDescent="0.25">
      <c r="A101" s="2"/>
      <c r="B101" s="2"/>
      <c r="C101" s="2"/>
      <c r="D101" s="2"/>
      <c r="E101" s="49"/>
    </row>
    <row r="102" spans="1:5" ht="15.75" x14ac:dyDescent="0.25">
      <c r="A102" s="2"/>
      <c r="B102" s="2"/>
      <c r="C102" s="2"/>
      <c r="D102" s="2"/>
      <c r="E102" s="49"/>
    </row>
    <row r="103" spans="1:5" ht="15.75" x14ac:dyDescent="0.25">
      <c r="A103" s="2"/>
      <c r="B103" s="2"/>
      <c r="C103" s="2"/>
      <c r="D103" s="2"/>
      <c r="E103" s="49"/>
    </row>
    <row r="104" spans="1:5" ht="15.75" x14ac:dyDescent="0.25">
      <c r="A104" s="2"/>
      <c r="B104" s="2"/>
      <c r="C104" s="2"/>
      <c r="D104" s="2"/>
      <c r="E104" s="49"/>
    </row>
    <row r="105" spans="1:5" ht="15.75" x14ac:dyDescent="0.25">
      <c r="A105" s="2"/>
      <c r="B105" s="2"/>
      <c r="C105" s="2"/>
      <c r="D105" s="2"/>
      <c r="E105" s="49"/>
    </row>
    <row r="106" spans="1:5" ht="15.75" x14ac:dyDescent="0.25">
      <c r="A106" s="2"/>
      <c r="B106" s="2"/>
      <c r="C106" s="2"/>
      <c r="D106" s="2"/>
      <c r="E106" s="49"/>
    </row>
    <row r="107" spans="1:5" ht="15.75" x14ac:dyDescent="0.25">
      <c r="A107" s="2"/>
      <c r="B107" s="2"/>
      <c r="C107" s="2"/>
      <c r="D107" s="2"/>
      <c r="E107" s="49"/>
    </row>
    <row r="108" spans="1:5" ht="15.75" x14ac:dyDescent="0.25">
      <c r="A108" s="2"/>
      <c r="B108" s="2"/>
      <c r="C108" s="2"/>
      <c r="D108" s="2"/>
      <c r="E108" s="49"/>
    </row>
    <row r="109" spans="1:5" ht="15.75" x14ac:dyDescent="0.25">
      <c r="A109" s="2"/>
      <c r="B109" s="2"/>
      <c r="C109" s="2"/>
      <c r="D109" s="2"/>
      <c r="E109" s="49"/>
    </row>
    <row r="110" spans="1:5" ht="15.75" x14ac:dyDescent="0.25">
      <c r="A110" s="2"/>
      <c r="B110" s="2"/>
      <c r="C110" s="2"/>
      <c r="D110" s="2"/>
      <c r="E110" s="49"/>
    </row>
    <row r="111" spans="1:5" ht="15.75" x14ac:dyDescent="0.25">
      <c r="A111" s="2"/>
      <c r="B111" s="2"/>
      <c r="C111" s="2"/>
      <c r="D111" s="2"/>
      <c r="E111" s="49"/>
    </row>
    <row r="112" spans="1:5" ht="15.75" x14ac:dyDescent="0.25">
      <c r="A112" s="2"/>
      <c r="B112" s="2"/>
      <c r="C112" s="2"/>
      <c r="D112" s="2"/>
      <c r="E112" s="49"/>
    </row>
    <row r="113" spans="1:5" ht="15.75" x14ac:dyDescent="0.25">
      <c r="A113" s="2"/>
      <c r="B113" s="2"/>
      <c r="C113" s="2"/>
      <c r="D113" s="2"/>
      <c r="E113" s="49"/>
    </row>
    <row r="114" spans="1:5" ht="15.75" x14ac:dyDescent="0.25">
      <c r="A114" s="2"/>
      <c r="B114" s="2"/>
      <c r="C114" s="2"/>
      <c r="D114" s="2"/>
      <c r="E114" s="49"/>
    </row>
    <row r="115" spans="1:5" ht="15.75" x14ac:dyDescent="0.25">
      <c r="A115" s="2"/>
      <c r="B115" s="2"/>
      <c r="C115" s="2"/>
      <c r="D115" s="2"/>
      <c r="E115" s="49"/>
    </row>
    <row r="116" spans="1:5" ht="15.75" x14ac:dyDescent="0.25">
      <c r="A116" s="2"/>
      <c r="B116" s="2"/>
      <c r="C116" s="2"/>
      <c r="D116" s="2"/>
      <c r="E116" s="49"/>
    </row>
    <row r="117" spans="1:5" ht="15.75" x14ac:dyDescent="0.25">
      <c r="A117" s="2"/>
      <c r="B117" s="2"/>
      <c r="C117" s="2"/>
      <c r="D117" s="2"/>
      <c r="E117" s="49"/>
    </row>
    <row r="118" spans="1:5" ht="15.75" x14ac:dyDescent="0.25">
      <c r="A118" s="2"/>
      <c r="B118" s="2"/>
      <c r="C118" s="2"/>
      <c r="D118" s="2"/>
      <c r="E118" s="49"/>
    </row>
    <row r="119" spans="1:5" ht="15.75" x14ac:dyDescent="0.25">
      <c r="A119" s="2"/>
      <c r="B119" s="2"/>
      <c r="C119" s="2"/>
      <c r="D119" s="2"/>
      <c r="E119" s="49"/>
    </row>
    <row r="120" spans="1:5" ht="15.75" x14ac:dyDescent="0.25">
      <c r="A120" s="2"/>
      <c r="B120" s="2"/>
      <c r="C120" s="2"/>
      <c r="D120" s="2"/>
      <c r="E120" s="49"/>
    </row>
    <row r="121" spans="1:5" ht="15.75" x14ac:dyDescent="0.25">
      <c r="A121" s="2"/>
      <c r="B121" s="2"/>
      <c r="C121" s="2"/>
      <c r="D121" s="2"/>
      <c r="E121" s="49"/>
    </row>
    <row r="122" spans="1:5" ht="15.75" x14ac:dyDescent="0.25">
      <c r="A122" s="2"/>
      <c r="B122" s="2"/>
      <c r="C122" s="2"/>
      <c r="D122" s="2"/>
      <c r="E122" s="49"/>
    </row>
    <row r="123" spans="1:5" ht="15.75" x14ac:dyDescent="0.25">
      <c r="A123" s="2"/>
      <c r="B123" s="2"/>
      <c r="C123" s="2"/>
      <c r="D123" s="2"/>
      <c r="E123" s="49"/>
    </row>
    <row r="124" spans="1:5" ht="15.75" x14ac:dyDescent="0.25">
      <c r="A124" s="2"/>
      <c r="B124" s="2"/>
      <c r="C124" s="2"/>
      <c r="D124" s="2"/>
      <c r="E124" s="49"/>
    </row>
    <row r="125" spans="1:5" ht="15.75" x14ac:dyDescent="0.25">
      <c r="A125" s="2"/>
      <c r="B125" s="2"/>
      <c r="C125" s="2"/>
      <c r="D125" s="2"/>
      <c r="E125" s="49"/>
    </row>
    <row r="126" spans="1:5" ht="15.75" x14ac:dyDescent="0.25">
      <c r="A126" s="2"/>
      <c r="B126" s="2"/>
      <c r="C126" s="2"/>
      <c r="D126" s="2"/>
      <c r="E126" s="49"/>
    </row>
    <row r="127" spans="1:5" ht="15.75" x14ac:dyDescent="0.25">
      <c r="A127" s="2"/>
      <c r="B127" s="2"/>
      <c r="C127" s="2"/>
      <c r="D127" s="2"/>
      <c r="E127" s="49"/>
    </row>
    <row r="128" spans="1:5" ht="15.75" x14ac:dyDescent="0.25">
      <c r="A128" s="2"/>
      <c r="B128" s="2"/>
      <c r="C128" s="2"/>
      <c r="D128" s="2"/>
      <c r="E128" s="49"/>
    </row>
    <row r="129" spans="1:5" ht="15.75" x14ac:dyDescent="0.25">
      <c r="A129" s="2"/>
      <c r="B129" s="2"/>
      <c r="C129" s="2"/>
      <c r="D129" s="2"/>
      <c r="E129" s="49"/>
    </row>
    <row r="130" spans="1:5" ht="15.75" x14ac:dyDescent="0.25">
      <c r="A130" s="2"/>
      <c r="B130" s="2"/>
      <c r="C130" s="2"/>
      <c r="D130" s="2"/>
      <c r="E130" s="49"/>
    </row>
    <row r="131" spans="1:5" ht="15.75" x14ac:dyDescent="0.25">
      <c r="A131" s="2"/>
      <c r="B131" s="2"/>
      <c r="C131" s="2"/>
      <c r="D131" s="2"/>
      <c r="E131" s="49"/>
    </row>
    <row r="132" spans="1:5" ht="15.75" x14ac:dyDescent="0.25">
      <c r="A132" s="2"/>
      <c r="B132" s="2"/>
      <c r="C132" s="2"/>
      <c r="D132" s="2"/>
      <c r="E132" s="49"/>
    </row>
    <row r="133" spans="1:5" ht="15.75" x14ac:dyDescent="0.25">
      <c r="A133" s="2"/>
      <c r="B133" s="2"/>
      <c r="C133" s="2"/>
      <c r="D133" s="2"/>
      <c r="E133" s="49"/>
    </row>
    <row r="134" spans="1:5" ht="15.75" x14ac:dyDescent="0.25">
      <c r="A134" s="2"/>
      <c r="B134" s="2"/>
      <c r="C134" s="2"/>
      <c r="D134" s="2"/>
      <c r="E134" s="49"/>
    </row>
    <row r="135" spans="1:5" ht="15.75" x14ac:dyDescent="0.25">
      <c r="A135" s="2"/>
      <c r="B135" s="2"/>
      <c r="C135" s="2"/>
      <c r="D135" s="2"/>
      <c r="E135" s="49"/>
    </row>
    <row r="136" spans="1:5" ht="15.75" x14ac:dyDescent="0.25">
      <c r="A136" s="2"/>
      <c r="B136" s="2"/>
      <c r="C136" s="2"/>
      <c r="D136" s="2"/>
      <c r="E136" s="49"/>
    </row>
    <row r="137" spans="1:5" ht="15.75" x14ac:dyDescent="0.25">
      <c r="A137" s="2"/>
      <c r="B137" s="2"/>
      <c r="C137" s="2"/>
      <c r="D137" s="2"/>
      <c r="E137" s="49"/>
    </row>
    <row r="138" spans="1:5" ht="15.75" x14ac:dyDescent="0.25">
      <c r="A138" s="2"/>
      <c r="B138" s="2"/>
      <c r="C138" s="2"/>
      <c r="D138" s="2"/>
      <c r="E138" s="49"/>
    </row>
    <row r="139" spans="1:5" ht="15.75" x14ac:dyDescent="0.25">
      <c r="A139" s="2"/>
      <c r="B139" s="2"/>
      <c r="C139" s="2"/>
      <c r="D139" s="2"/>
      <c r="E139" s="49"/>
    </row>
    <row r="140" spans="1:5" ht="15.75" x14ac:dyDescent="0.25">
      <c r="A140" s="2"/>
      <c r="B140" s="2"/>
      <c r="C140" s="2"/>
      <c r="D140" s="2"/>
      <c r="E140" s="49"/>
    </row>
    <row r="141" spans="1:5" ht="15.75" x14ac:dyDescent="0.25">
      <c r="A141" s="2"/>
      <c r="B141" s="2"/>
      <c r="C141" s="2"/>
      <c r="D141" s="2"/>
      <c r="E141" s="49"/>
    </row>
    <row r="142" spans="1:5" ht="15.75" x14ac:dyDescent="0.25">
      <c r="A142" s="2"/>
      <c r="B142" s="2"/>
      <c r="C142" s="2"/>
      <c r="D142" s="2"/>
      <c r="E142" s="49"/>
    </row>
  </sheetData>
  <sheetProtection sheet="1"/>
  <mergeCells count="24">
    <mergeCell ref="A30:G30"/>
    <mergeCell ref="A19:D19"/>
    <mergeCell ref="A14:D14"/>
    <mergeCell ref="A1:G1"/>
    <mergeCell ref="A5:G5"/>
    <mergeCell ref="A12:G12"/>
    <mergeCell ref="A17:G17"/>
    <mergeCell ref="A22:G22"/>
    <mergeCell ref="A42:F42"/>
    <mergeCell ref="A7:D7"/>
    <mergeCell ref="A8:D8"/>
    <mergeCell ref="A9:D9"/>
    <mergeCell ref="A24:D24"/>
    <mergeCell ref="A25:D25"/>
    <mergeCell ref="A26:D26"/>
    <mergeCell ref="A27:D27"/>
    <mergeCell ref="A32:D32"/>
    <mergeCell ref="A33:D33"/>
    <mergeCell ref="A37:F37"/>
    <mergeCell ref="A38:F38"/>
    <mergeCell ref="A39:F39"/>
    <mergeCell ref="A40:F40"/>
    <mergeCell ref="A41:F41"/>
    <mergeCell ref="A34:D34"/>
  </mergeCells>
  <pageMargins left="1.5" right="0.7" top="1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65"/>
  <sheetViews>
    <sheetView tabSelected="1" workbookViewId="0">
      <selection activeCell="H13" sqref="H13"/>
    </sheetView>
  </sheetViews>
  <sheetFormatPr defaultRowHeight="15" x14ac:dyDescent="0.25"/>
  <cols>
    <col min="1" max="1" width="4.28515625" customWidth="1"/>
    <col min="2" max="2" width="37.85546875" customWidth="1"/>
    <col min="4" max="4" width="9.140625" customWidth="1"/>
    <col min="7" max="7" width="6.5703125" customWidth="1"/>
  </cols>
  <sheetData>
    <row r="1" spans="2:6" s="38" customFormat="1" ht="18.75" x14ac:dyDescent="0.3">
      <c r="B1" s="42" t="s">
        <v>89</v>
      </c>
      <c r="C1" s="36">
        <f>'Cover page'!C4</f>
        <v>0</v>
      </c>
      <c r="D1" s="37"/>
      <c r="E1" s="37"/>
      <c r="F1" s="37"/>
    </row>
    <row r="19" spans="2:6" ht="13.5" customHeight="1" x14ac:dyDescent="0.25"/>
    <row r="20" spans="2:6" ht="17.25" x14ac:dyDescent="0.3">
      <c r="B20" s="75" t="s">
        <v>38</v>
      </c>
      <c r="C20" s="75"/>
      <c r="D20" s="75"/>
      <c r="E20" s="75"/>
      <c r="F20" s="75"/>
    </row>
    <row r="21" spans="2:6" ht="21.75" customHeight="1" x14ac:dyDescent="0.25"/>
    <row r="38" spans="2:6" ht="10.5" customHeight="1" x14ac:dyDescent="0.25"/>
    <row r="39" spans="2:6" ht="17.25" x14ac:dyDescent="0.3">
      <c r="B39" s="75" t="s">
        <v>37</v>
      </c>
      <c r="C39" s="75"/>
      <c r="D39" s="75"/>
      <c r="E39" s="75"/>
      <c r="F39" s="75"/>
    </row>
    <row r="42" spans="2:6" ht="15.75" x14ac:dyDescent="0.25">
      <c r="B42" s="3" t="s">
        <v>39</v>
      </c>
    </row>
    <row r="43" spans="2:6" ht="15.75" x14ac:dyDescent="0.25">
      <c r="B43" s="3" t="s">
        <v>56</v>
      </c>
    </row>
    <row r="48" spans="2:6" x14ac:dyDescent="0.25">
      <c r="B48" s="18" t="s">
        <v>28</v>
      </c>
    </row>
    <row r="49" spans="2:3" ht="15.75" x14ac:dyDescent="0.25">
      <c r="B49" s="32" t="s">
        <v>86</v>
      </c>
      <c r="C49" s="29" t="e">
        <f>'Building summary sheet'!G7</f>
        <v>#DIV/0!</v>
      </c>
    </row>
    <row r="50" spans="2:3" ht="15.75" x14ac:dyDescent="0.25">
      <c r="B50" s="32" t="s">
        <v>26</v>
      </c>
      <c r="C50" s="29" t="e">
        <f>'Building summary sheet'!G8</f>
        <v>#DIV/0!</v>
      </c>
    </row>
    <row r="51" spans="2:3" ht="15.75" x14ac:dyDescent="0.25">
      <c r="B51" s="16" t="s">
        <v>9</v>
      </c>
      <c r="C51" s="29" t="e">
        <f>'Building summary sheet'!G14</f>
        <v>#DIV/0!</v>
      </c>
    </row>
    <row r="52" spans="2:3" ht="15.75" x14ac:dyDescent="0.25">
      <c r="B52" s="16" t="s">
        <v>10</v>
      </c>
      <c r="C52" s="29" t="e">
        <f>'Building summary sheet'!G19</f>
        <v>#DIV/0!</v>
      </c>
    </row>
    <row r="53" spans="2:3" ht="15.75" x14ac:dyDescent="0.25">
      <c r="B53" s="32" t="s">
        <v>11</v>
      </c>
      <c r="C53" s="29" t="e">
        <f>'Building summary sheet'!G24</f>
        <v>#DIV/0!</v>
      </c>
    </row>
    <row r="54" spans="2:3" ht="15.75" x14ac:dyDescent="0.25">
      <c r="B54" s="32" t="s">
        <v>82</v>
      </c>
      <c r="C54" s="29" t="e">
        <f>'Building summary sheet'!G25</f>
        <v>#DIV/0!</v>
      </c>
    </row>
    <row r="55" spans="2:3" ht="15.75" x14ac:dyDescent="0.25">
      <c r="B55" s="32" t="s">
        <v>83</v>
      </c>
      <c r="C55" s="29" t="e">
        <f>'Building summary sheet'!G26</f>
        <v>#DIV/0!</v>
      </c>
    </row>
    <row r="56" spans="2:3" ht="15.75" x14ac:dyDescent="0.25">
      <c r="B56" s="32" t="s">
        <v>84</v>
      </c>
      <c r="C56" s="29" t="e">
        <f>'Building summary sheet'!G32</f>
        <v>#DIV/0!</v>
      </c>
    </row>
    <row r="57" spans="2:3" ht="15.75" x14ac:dyDescent="0.25">
      <c r="B57" s="32" t="s">
        <v>85</v>
      </c>
      <c r="C57" s="29" t="e">
        <f>'Building summary sheet'!G33</f>
        <v>#DIV/0!</v>
      </c>
    </row>
    <row r="58" spans="2:3" ht="15.75" x14ac:dyDescent="0.25">
      <c r="B58" s="2"/>
    </row>
    <row r="59" spans="2:3" ht="15.75" x14ac:dyDescent="0.25">
      <c r="B59" s="1" t="s">
        <v>24</v>
      </c>
      <c r="C59" s="28" t="s">
        <v>16</v>
      </c>
    </row>
    <row r="60" spans="2:3" ht="15.75" x14ac:dyDescent="0.25">
      <c r="B60" s="27" t="s">
        <v>78</v>
      </c>
      <c r="C60" s="29" t="e">
        <f>'Building summary sheet'!G37</f>
        <v>#DIV/0!</v>
      </c>
    </row>
    <row r="61" spans="2:3" ht="15.75" x14ac:dyDescent="0.25">
      <c r="B61" s="65" t="s">
        <v>79</v>
      </c>
      <c r="C61" s="29" t="e">
        <f>'Building summary sheet'!G38</f>
        <v>#DIV/0!</v>
      </c>
    </row>
    <row r="62" spans="2:3" ht="15.75" x14ac:dyDescent="0.25">
      <c r="B62" s="30" t="s">
        <v>27</v>
      </c>
      <c r="C62" s="29" t="e">
        <f>'Building summary sheet'!G39</f>
        <v>#DIV/0!</v>
      </c>
    </row>
    <row r="63" spans="2:3" ht="15.75" x14ac:dyDescent="0.25">
      <c r="B63" s="66" t="s">
        <v>80</v>
      </c>
      <c r="C63" s="29" t="e">
        <f>'Building summary sheet'!G40</f>
        <v>#DIV/0!</v>
      </c>
    </row>
    <row r="64" spans="2:3" ht="15.75" x14ac:dyDescent="0.25">
      <c r="B64" s="26" t="s">
        <v>81</v>
      </c>
      <c r="C64" s="29" t="e">
        <f>'Building summary sheet'!G41</f>
        <v>#DIV/0!</v>
      </c>
    </row>
    <row r="65" spans="2:3" ht="18.75" x14ac:dyDescent="0.3">
      <c r="B65" s="31" t="s">
        <v>25</v>
      </c>
      <c r="C65" s="29" t="e">
        <f>'Building summary sheet'!G42</f>
        <v>#DIV/0!</v>
      </c>
    </row>
  </sheetData>
  <sheetProtection password="E5F6" sheet="1"/>
  <mergeCells count="2">
    <mergeCell ref="B20:F20"/>
    <mergeCell ref="B39:F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Cover page</vt:lpstr>
      <vt:lpstr>Questionnaire input form</vt:lpstr>
      <vt:lpstr>Building summary sheet</vt:lpstr>
      <vt:lpstr>Charts</vt:lpstr>
      <vt:lpstr>'Building summary sheet'!Print_Area</vt:lpstr>
      <vt:lpstr>Charts!Print_Area</vt:lpstr>
      <vt:lpstr>Instructions!Print_Area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Questionnaire Summary</dc:title>
  <dc:subject>School Self-Assessment for Culturally Responsive Practice</dc:subject>
  <dc:creator>OSPI, Special Education</dc:creator>
  <cp:keywords>Disproportionality, Special Education Building Questionnaire Summary, Self-Assessment</cp:keywords>
  <cp:lastModifiedBy>Sarah Kahne</cp:lastModifiedBy>
  <cp:lastPrinted>2011-09-15T19:14:22Z</cp:lastPrinted>
  <dcterms:created xsi:type="dcterms:W3CDTF">2008-03-03T17:16:06Z</dcterms:created>
  <dcterms:modified xsi:type="dcterms:W3CDTF">2019-12-23T19:44:23Z</dcterms:modified>
</cp:coreProperties>
</file>