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122\Data Files\Aug\"/>
    </mc:Choice>
  </mc:AlternateContent>
  <xr:revisionPtr revIDLastSave="0" documentId="13_ncr:1_{78E95BC6-78A3-4FAD-BA24-CFFD9E4314D0}" xr6:coauthVersionLast="47" xr6:coauthVersionMax="47" xr10:uidLastSave="{00000000-0000-0000-0000-000000000000}"/>
  <bookViews>
    <workbookView xWindow="3225" yWindow="2460" windowWidth="25020" windowHeight="12960" xr2:uid="{5C82F4A3-EFE3-4FC6-B3E9-5A283B5B5F2F}"/>
  </bookViews>
  <sheets>
    <sheet name="L2R Rev 6119" sheetId="1" r:id="rId1"/>
  </sheets>
  <definedNames>
    <definedName name="_xlnm._FilterDatabase" localSheetId="0" hidden="1">'L2R Rev 6119'!$A$1:$G$1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5" i="1" l="1"/>
  <c r="C215" i="1" l="1"/>
  <c r="D215" i="1" l="1"/>
  <c r="E215" i="1"/>
  <c r="F215" i="1"/>
  <c r="G215" i="1" l="1"/>
</calcChain>
</file>

<file path=xl/sharedStrings.xml><?xml version="1.0" encoding="utf-8"?>
<sst xmlns="http://schemas.openxmlformats.org/spreadsheetml/2006/main" count="435" uniqueCount="435">
  <si>
    <t>District</t>
  </si>
  <si>
    <t>Almira School District</t>
  </si>
  <si>
    <t>22017</t>
  </si>
  <si>
    <t>Anacortes School District</t>
  </si>
  <si>
    <t>29103</t>
  </si>
  <si>
    <t>Arlington School District</t>
  </si>
  <si>
    <t>31016</t>
  </si>
  <si>
    <t>Bainbridge Island School District</t>
  </si>
  <si>
    <t>18303</t>
  </si>
  <si>
    <t>Battle Ground School District</t>
  </si>
  <si>
    <t>06119</t>
  </si>
  <si>
    <t>Bellevue School District</t>
  </si>
  <si>
    <t>17405</t>
  </si>
  <si>
    <t>Bellingham School District</t>
  </si>
  <si>
    <t>37501</t>
  </si>
  <si>
    <t>Bethel School District</t>
  </si>
  <si>
    <t>27403</t>
  </si>
  <si>
    <t>Blaine School District</t>
  </si>
  <si>
    <t>37503</t>
  </si>
  <si>
    <t>Boistfort School District</t>
  </si>
  <si>
    <t>21234</t>
  </si>
  <si>
    <t>Bremerton School District</t>
  </si>
  <si>
    <t>18100</t>
  </si>
  <si>
    <t>Brewster School District</t>
  </si>
  <si>
    <t>24111</t>
  </si>
  <si>
    <t>Brinnon School District</t>
  </si>
  <si>
    <t>16046</t>
  </si>
  <si>
    <t>Burlington-Edison School District</t>
  </si>
  <si>
    <t>29100</t>
  </si>
  <si>
    <t>Camas School District</t>
  </si>
  <si>
    <t>06117</t>
  </si>
  <si>
    <t>Cape Flattery School District</t>
  </si>
  <si>
    <t>05401</t>
  </si>
  <si>
    <t>Carbonado School District</t>
  </si>
  <si>
    <t>27019</t>
  </si>
  <si>
    <t>Cascade School District</t>
  </si>
  <si>
    <t>04228</t>
  </si>
  <si>
    <t>Cashmere School District</t>
  </si>
  <si>
    <t>04222</t>
  </si>
  <si>
    <t>Castle Rock School District</t>
  </si>
  <si>
    <t>08401</t>
  </si>
  <si>
    <t>Central Kitsap School District</t>
  </si>
  <si>
    <t>18401</t>
  </si>
  <si>
    <t>Central Valley School District</t>
  </si>
  <si>
    <t>32356</t>
  </si>
  <si>
    <t>Centralia School District</t>
  </si>
  <si>
    <t>21401</t>
  </si>
  <si>
    <t>Chehalis School District</t>
  </si>
  <si>
    <t>21302</t>
  </si>
  <si>
    <t>Cheney School District</t>
  </si>
  <si>
    <t>32360</t>
  </si>
  <si>
    <t>Chewelah School District</t>
  </si>
  <si>
    <t>33036</t>
  </si>
  <si>
    <t>Chief Leschi Tribal</t>
  </si>
  <si>
    <t>27901</t>
  </si>
  <si>
    <t>Chimacum School District</t>
  </si>
  <si>
    <t>16049</t>
  </si>
  <si>
    <t>Clover Park School District</t>
  </si>
  <si>
    <t>27400</t>
  </si>
  <si>
    <t>College Place School District</t>
  </si>
  <si>
    <t>36250</t>
  </si>
  <si>
    <t>Colton School District</t>
  </si>
  <si>
    <t>38306</t>
  </si>
  <si>
    <t>Columbia (Stevens) School District</t>
  </si>
  <si>
    <t>33206</t>
  </si>
  <si>
    <t>Colville School District</t>
  </si>
  <si>
    <t>33115</t>
  </si>
  <si>
    <t>Concrete School District</t>
  </si>
  <si>
    <t>29011</t>
  </si>
  <si>
    <t>Coupeville School District</t>
  </si>
  <si>
    <t>15204</t>
  </si>
  <si>
    <t>Creston School District</t>
  </si>
  <si>
    <t>22073</t>
  </si>
  <si>
    <t>Curlew School District</t>
  </si>
  <si>
    <t>10050</t>
  </si>
  <si>
    <t>Cusick School District</t>
  </si>
  <si>
    <t>26059</t>
  </si>
  <si>
    <t>Darrington School District</t>
  </si>
  <si>
    <t>31330</t>
  </si>
  <si>
    <t>Davenport School District</t>
  </si>
  <si>
    <t>22207</t>
  </si>
  <si>
    <t>Deer Park School District</t>
  </si>
  <si>
    <t>32414</t>
  </si>
  <si>
    <t>East Valley School District (Spokane)</t>
  </si>
  <si>
    <t>32361</t>
  </si>
  <si>
    <t>East Valley School District (Yakima)</t>
  </si>
  <si>
    <t>39090</t>
  </si>
  <si>
    <t>Eastmont School District</t>
  </si>
  <si>
    <t>09206</t>
  </si>
  <si>
    <t>Eatonville School District</t>
  </si>
  <si>
    <t>27404</t>
  </si>
  <si>
    <t>Edmonds School District</t>
  </si>
  <si>
    <t>31015</t>
  </si>
  <si>
    <t>Ellensburg School District</t>
  </si>
  <si>
    <t>19401</t>
  </si>
  <si>
    <t>Endicott School District</t>
  </si>
  <si>
    <t>38308</t>
  </si>
  <si>
    <t>Enumclaw School District</t>
  </si>
  <si>
    <t>17216</t>
  </si>
  <si>
    <t>Ephrata School District</t>
  </si>
  <si>
    <t>13165</t>
  </si>
  <si>
    <t>Everett School District</t>
  </si>
  <si>
    <t>31002</t>
  </si>
  <si>
    <t>Evergreen School District (Clark)</t>
  </si>
  <si>
    <t>06114</t>
  </si>
  <si>
    <t>Federal Way School District</t>
  </si>
  <si>
    <t>17210</t>
  </si>
  <si>
    <t>Ferndale School District</t>
  </si>
  <si>
    <t>37502</t>
  </si>
  <si>
    <t>Fife School District</t>
  </si>
  <si>
    <t>27417</t>
  </si>
  <si>
    <t>Franklin Pierce School District</t>
  </si>
  <si>
    <t>27402</t>
  </si>
  <si>
    <t>Freeman School District</t>
  </si>
  <si>
    <t>32358</t>
  </si>
  <si>
    <t>Goldendale School District</t>
  </si>
  <si>
    <t>20404</t>
  </si>
  <si>
    <t>Grand Coulee Dam School District</t>
  </si>
  <si>
    <t>13301</t>
  </si>
  <si>
    <t>Grandview School District</t>
  </si>
  <si>
    <t>39200</t>
  </si>
  <si>
    <t>Granger School District</t>
  </si>
  <si>
    <t>39204</t>
  </si>
  <si>
    <t>Granite Falls School District</t>
  </si>
  <si>
    <t>31332</t>
  </si>
  <si>
    <t>Green Mountain School District</t>
  </si>
  <si>
    <t>06103</t>
  </si>
  <si>
    <t>Griffin School District</t>
  </si>
  <si>
    <t>34324</t>
  </si>
  <si>
    <t>Harrington School District</t>
  </si>
  <si>
    <t>22204</t>
  </si>
  <si>
    <t>Highline School District</t>
  </si>
  <si>
    <t>17401</t>
  </si>
  <si>
    <t>Hockinson School District</t>
  </si>
  <si>
    <t>06098</t>
  </si>
  <si>
    <t>Impact | Commencement Bay Elementary</t>
  </si>
  <si>
    <t>27902</t>
  </si>
  <si>
    <t>Impact | Puget Sound Elementary</t>
  </si>
  <si>
    <t>17911</t>
  </si>
  <si>
    <t>Impact | Salish Sea Elementary</t>
  </si>
  <si>
    <t>17916</t>
  </si>
  <si>
    <t>Inchelium School District</t>
  </si>
  <si>
    <t>10070</t>
  </si>
  <si>
    <t>Index School District</t>
  </si>
  <si>
    <t>31063</t>
  </si>
  <si>
    <t>Issaquah School District</t>
  </si>
  <si>
    <t>17411</t>
  </si>
  <si>
    <t>Kalama School District</t>
  </si>
  <si>
    <t>08402</t>
  </si>
  <si>
    <t>Kelso School District</t>
  </si>
  <si>
    <t>08458</t>
  </si>
  <si>
    <t>Kennewick School District</t>
  </si>
  <si>
    <t>03017</t>
  </si>
  <si>
    <t>Kettle Falls School District</t>
  </si>
  <si>
    <t>33212</t>
  </si>
  <si>
    <t>La Center School District</t>
  </si>
  <si>
    <t>06101</t>
  </si>
  <si>
    <t>La Conner School District</t>
  </si>
  <si>
    <t>29311</t>
  </si>
  <si>
    <t>LaCrosse School District</t>
  </si>
  <si>
    <t>38126</t>
  </si>
  <si>
    <t>Lake Chelan School District</t>
  </si>
  <si>
    <t>04129</t>
  </si>
  <si>
    <t>Lake Quinault School District</t>
  </si>
  <si>
    <t>14097</t>
  </si>
  <si>
    <t>Lake Stevens School District</t>
  </si>
  <si>
    <t>31004</t>
  </si>
  <si>
    <t>Lake Washington School District</t>
  </si>
  <si>
    <t>17414</t>
  </si>
  <si>
    <t>Lakewood School District</t>
  </si>
  <si>
    <t>31306</t>
  </si>
  <si>
    <t>Lamont School District</t>
  </si>
  <si>
    <t>38264</t>
  </si>
  <si>
    <t>Liberty School District</t>
  </si>
  <si>
    <t>32362</t>
  </si>
  <si>
    <t>Lumen High School</t>
  </si>
  <si>
    <t>32903</t>
  </si>
  <si>
    <t>Lummi Tribal Agency</t>
  </si>
  <si>
    <t>37903</t>
  </si>
  <si>
    <t>Lyle School District</t>
  </si>
  <si>
    <t>20406</t>
  </si>
  <si>
    <t>Lynden School District</t>
  </si>
  <si>
    <t>37504</t>
  </si>
  <si>
    <t>Mabton School District</t>
  </si>
  <si>
    <t>39120</t>
  </si>
  <si>
    <t>Manson School District</t>
  </si>
  <si>
    <t>04019</t>
  </si>
  <si>
    <t>Mary M Knight School District</t>
  </si>
  <si>
    <t>23311</t>
  </si>
  <si>
    <t>Mary Walker School District</t>
  </si>
  <si>
    <t>33207</t>
  </si>
  <si>
    <t>Marysville School District</t>
  </si>
  <si>
    <t>31025</t>
  </si>
  <si>
    <t>McCleary School District</t>
  </si>
  <si>
    <t>14065</t>
  </si>
  <si>
    <t>Mead School District</t>
  </si>
  <si>
    <t>32354</t>
  </si>
  <si>
    <t>Medical Lake School District</t>
  </si>
  <si>
    <t>32326</t>
  </si>
  <si>
    <t>Mercer Island School District</t>
  </si>
  <si>
    <t>17400</t>
  </si>
  <si>
    <t>Meridian School District</t>
  </si>
  <si>
    <t>37505</t>
  </si>
  <si>
    <t>Methow Valley School District</t>
  </si>
  <si>
    <t>24350</t>
  </si>
  <si>
    <t>Monroe School District</t>
  </si>
  <si>
    <t>31103</t>
  </si>
  <si>
    <t>Moses Lake School District</t>
  </si>
  <si>
    <t>13161</t>
  </si>
  <si>
    <t>Mount Baker School District</t>
  </si>
  <si>
    <t>37507</t>
  </si>
  <si>
    <t>Mount Vernon School District</t>
  </si>
  <si>
    <t>29320</t>
  </si>
  <si>
    <t>Mukilteo School District</t>
  </si>
  <si>
    <t>31006</t>
  </si>
  <si>
    <t>Napavine School District</t>
  </si>
  <si>
    <t>21014</t>
  </si>
  <si>
    <t>Naselle-Grays River Valley School District</t>
  </si>
  <si>
    <t>25155</t>
  </si>
  <si>
    <t>Nespelem School District</t>
  </si>
  <si>
    <t>24014</t>
  </si>
  <si>
    <t>Newport School District</t>
  </si>
  <si>
    <t>26056</t>
  </si>
  <si>
    <t>Nine Mile Falls School District</t>
  </si>
  <si>
    <t>32325</t>
  </si>
  <si>
    <t>Nooksack Valley School District</t>
  </si>
  <si>
    <t>37506</t>
  </si>
  <si>
    <t>North Beach School District</t>
  </si>
  <si>
    <t>14064</t>
  </si>
  <si>
    <t>North Franklin School District</t>
  </si>
  <si>
    <t>11051</t>
  </si>
  <si>
    <t>North Kitsap School District</t>
  </si>
  <si>
    <t>18400</t>
  </si>
  <si>
    <t>North Mason School District</t>
  </si>
  <si>
    <t>23403</t>
  </si>
  <si>
    <t>North Thurston Public Schools</t>
  </si>
  <si>
    <t>34003</t>
  </si>
  <si>
    <t>Northport School District</t>
  </si>
  <si>
    <t>33211</t>
  </si>
  <si>
    <t>Northshore School District</t>
  </si>
  <si>
    <t>17417</t>
  </si>
  <si>
    <t>Oak Harbor School District</t>
  </si>
  <si>
    <t>15201</t>
  </si>
  <si>
    <t>Oakesdale School District</t>
  </si>
  <si>
    <t>38324</t>
  </si>
  <si>
    <t>Oakville School District</t>
  </si>
  <si>
    <t>14400</t>
  </si>
  <si>
    <t>Ocosta School District</t>
  </si>
  <si>
    <t>14172</t>
  </si>
  <si>
    <t>Okanogan School District</t>
  </si>
  <si>
    <t>24105</t>
  </si>
  <si>
    <t>Olympia School District</t>
  </si>
  <si>
    <t>34111</t>
  </si>
  <si>
    <t>Omak School District</t>
  </si>
  <si>
    <t>24019</t>
  </si>
  <si>
    <t>Onion Creek School District</t>
  </si>
  <si>
    <t>33030</t>
  </si>
  <si>
    <t>Orchard Prairie School District</t>
  </si>
  <si>
    <t>32123</t>
  </si>
  <si>
    <t>Orient School District</t>
  </si>
  <si>
    <t>10065</t>
  </si>
  <si>
    <t>Orondo School District</t>
  </si>
  <si>
    <t>09013</t>
  </si>
  <si>
    <t>Oroville School District</t>
  </si>
  <si>
    <t>24410</t>
  </si>
  <si>
    <t>Palisades School District</t>
  </si>
  <si>
    <t>09102</t>
  </si>
  <si>
    <t>Palouse School District</t>
  </si>
  <si>
    <t>38301</t>
  </si>
  <si>
    <t>Pasco School District</t>
  </si>
  <si>
    <t>11001</t>
  </si>
  <si>
    <t>Pateros School District</t>
  </si>
  <si>
    <t>24122</t>
  </si>
  <si>
    <t>Peninsula School District</t>
  </si>
  <si>
    <t>27401</t>
  </si>
  <si>
    <t>Port Angeles School District</t>
  </si>
  <si>
    <t>05121</t>
  </si>
  <si>
    <t>Port Townsend School District</t>
  </si>
  <si>
    <t>16050</t>
  </si>
  <si>
    <t>PRIDE Prep</t>
  </si>
  <si>
    <t>32907</t>
  </si>
  <si>
    <t>Prosser School District</t>
  </si>
  <si>
    <t>03116</t>
  </si>
  <si>
    <t>Pullman Community Montessori</t>
  </si>
  <si>
    <t>38901</t>
  </si>
  <si>
    <t>Queets-Clearwater School District</t>
  </si>
  <si>
    <t>16020</t>
  </si>
  <si>
    <t>Quilcene School District</t>
  </si>
  <si>
    <t>16048</t>
  </si>
  <si>
    <t>Quincy School District</t>
  </si>
  <si>
    <t>13144</t>
  </si>
  <si>
    <t>Rainier School District</t>
  </si>
  <si>
    <t>34307</t>
  </si>
  <si>
    <t>Raymond School District</t>
  </si>
  <si>
    <t>25116</t>
  </si>
  <si>
    <t>Reardan-Edwall School District</t>
  </si>
  <si>
    <t>22009</t>
  </si>
  <si>
    <t>Renton School District</t>
  </si>
  <si>
    <t>17403</t>
  </si>
  <si>
    <t>Republic School District</t>
  </si>
  <si>
    <t>10309</t>
  </si>
  <si>
    <t>Richland School District</t>
  </si>
  <si>
    <t>03400</t>
  </si>
  <si>
    <t>Ridgefield School District</t>
  </si>
  <si>
    <t>06122</t>
  </si>
  <si>
    <t>Ritzville School District</t>
  </si>
  <si>
    <t>01160</t>
  </si>
  <si>
    <t>Rochester School District</t>
  </si>
  <si>
    <t>34401</t>
  </si>
  <si>
    <t>Roosevelt School District</t>
  </si>
  <si>
    <t>20403</t>
  </si>
  <si>
    <t>Rosalia School District</t>
  </si>
  <si>
    <t>38320</t>
  </si>
  <si>
    <t>Royal School District</t>
  </si>
  <si>
    <t>13160</t>
  </si>
  <si>
    <t>San Juan Island School District</t>
  </si>
  <si>
    <t>28149</t>
  </si>
  <si>
    <t>Seattle Public Schools</t>
  </si>
  <si>
    <t>17001</t>
  </si>
  <si>
    <t>Sedro-Woolley School District</t>
  </si>
  <si>
    <t>29101</t>
  </si>
  <si>
    <t>Selah School District</t>
  </si>
  <si>
    <t>39119</t>
  </si>
  <si>
    <t>Selkirk School District</t>
  </si>
  <si>
    <t>26070</t>
  </si>
  <si>
    <t>Sequim School District</t>
  </si>
  <si>
    <t>05323</t>
  </si>
  <si>
    <t>Shelton School District</t>
  </si>
  <si>
    <t>23309</t>
  </si>
  <si>
    <t>Shoreline School District</t>
  </si>
  <si>
    <t>17412</t>
  </si>
  <si>
    <t>Skamania School District</t>
  </si>
  <si>
    <t>30002</t>
  </si>
  <si>
    <t>Snohomish School District</t>
  </si>
  <si>
    <t>31201</t>
  </si>
  <si>
    <t>South Bend School District</t>
  </si>
  <si>
    <t>25118</t>
  </si>
  <si>
    <t>South Whidbey School District</t>
  </si>
  <si>
    <t>15206</t>
  </si>
  <si>
    <t>Southside School District</t>
  </si>
  <si>
    <t>23042</t>
  </si>
  <si>
    <t>Spokane International</t>
  </si>
  <si>
    <t>32901</t>
  </si>
  <si>
    <t>Spokane School District</t>
  </si>
  <si>
    <t>32081</t>
  </si>
  <si>
    <t>Sprague School District</t>
  </si>
  <si>
    <t>22008</t>
  </si>
  <si>
    <t>St. John School District</t>
  </si>
  <si>
    <t>38322</t>
  </si>
  <si>
    <t>Stanwood-Camano School District</t>
  </si>
  <si>
    <t>31401</t>
  </si>
  <si>
    <t>Steilacoom Hist. School District</t>
  </si>
  <si>
    <t>27001</t>
  </si>
  <si>
    <t>Sultan School District</t>
  </si>
  <si>
    <t>31311</t>
  </si>
  <si>
    <t>Sunnyside School District</t>
  </si>
  <si>
    <t>39201</t>
  </si>
  <si>
    <t>Tacoma School District</t>
  </si>
  <si>
    <t>27010</t>
  </si>
  <si>
    <t>Taholah School District</t>
  </si>
  <si>
    <t>14077</t>
  </si>
  <si>
    <t>Tahoma School District</t>
  </si>
  <si>
    <t>17409</t>
  </si>
  <si>
    <t>Tekoa School District</t>
  </si>
  <si>
    <t>38265</t>
  </si>
  <si>
    <t>Tenino School District</t>
  </si>
  <si>
    <t>34402</t>
  </si>
  <si>
    <t>Toledo School District</t>
  </si>
  <si>
    <t>21237</t>
  </si>
  <si>
    <t>Tonasket School District</t>
  </si>
  <si>
    <t>24404</t>
  </si>
  <si>
    <t>Toppenish School District</t>
  </si>
  <si>
    <t>39202</t>
  </si>
  <si>
    <t>Toutle Lake School District</t>
  </si>
  <si>
    <t>08130</t>
  </si>
  <si>
    <t>Tumwater School District</t>
  </si>
  <si>
    <t>34033</t>
  </si>
  <si>
    <t>Union Gap School District</t>
  </si>
  <si>
    <t>39002</t>
  </si>
  <si>
    <t>University Place School District</t>
  </si>
  <si>
    <t>27083</t>
  </si>
  <si>
    <t>Vancouver School District</t>
  </si>
  <si>
    <t>06037</t>
  </si>
  <si>
    <t>Vashon Island School District</t>
  </si>
  <si>
    <t>17402</t>
  </si>
  <si>
    <t>Wahkiakum School District</t>
  </si>
  <si>
    <t>35200</t>
  </si>
  <si>
    <t>Wahluke School District</t>
  </si>
  <si>
    <t>13073</t>
  </si>
  <si>
    <t>Walla Walla Public Schools</t>
  </si>
  <si>
    <t>36140</t>
  </si>
  <si>
    <t>Washougal School District</t>
  </si>
  <si>
    <t>06112</t>
  </si>
  <si>
    <t>Washtucna School District</t>
  </si>
  <si>
    <t>01109</t>
  </si>
  <si>
    <t>Waterville School District</t>
  </si>
  <si>
    <t>09209</t>
  </si>
  <si>
    <t>Wellpinit School District</t>
  </si>
  <si>
    <t>33049</t>
  </si>
  <si>
    <t>Wenatchee School District</t>
  </si>
  <si>
    <t>04246</t>
  </si>
  <si>
    <t>West Valley School District (Spokane)</t>
  </si>
  <si>
    <t>32363</t>
  </si>
  <si>
    <t>West Valley School District (Yakima)</t>
  </si>
  <si>
    <t>39208</t>
  </si>
  <si>
    <t>Whatcom Intergenerational High School</t>
  </si>
  <si>
    <t>37902</t>
  </si>
  <si>
    <t>White Pass School District</t>
  </si>
  <si>
    <t>21303</t>
  </si>
  <si>
    <t>White River School District</t>
  </si>
  <si>
    <t>27416</t>
  </si>
  <si>
    <t>White Salmon Valley School District</t>
  </si>
  <si>
    <t>20405</t>
  </si>
  <si>
    <t>Wilson Creek School District</t>
  </si>
  <si>
    <t>13167</t>
  </si>
  <si>
    <t>Wishkah Valley School District</t>
  </si>
  <si>
    <t>14117</t>
  </si>
  <si>
    <t>Woodland School District</t>
  </si>
  <si>
    <t>08404</t>
  </si>
  <si>
    <t>Yakima School District</t>
  </si>
  <si>
    <t>39007</t>
  </si>
  <si>
    <t>Yelm School District</t>
  </si>
  <si>
    <t>34002</t>
  </si>
  <si>
    <t>CCDDD</t>
  </si>
  <si>
    <t>Approved Budget</t>
  </si>
  <si>
    <t>Survey Data
YTD Spent</t>
  </si>
  <si>
    <t>Return Funds to eliminate overpayment</t>
  </si>
  <si>
    <t>Payments made through July</t>
  </si>
  <si>
    <t xml:space="preserve">August payment to stay within Expenditures and Survey Data Submitted </t>
  </si>
  <si>
    <t>Office of Governor (Sch for Blind)</t>
  </si>
  <si>
    <t>Washington Center for Deaf and Hard of Hearing Youth</t>
  </si>
  <si>
    <t>34974</t>
  </si>
  <si>
    <t>34975</t>
  </si>
  <si>
    <t>Total Funding Received for SY 21-22</t>
  </si>
  <si>
    <t xml:space="preserve"> $-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</si>
</sst>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43" fontId="0" fillId="0" borderId="0" xfId="0" applyNumberFormat="1"/>
    <xf numFmtId="42" fontId="2" fillId="2" borderId="1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5C2A7-9B42-4789-B4E7-833C4BBF0726}">
  <dimension ref="A1:H21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6.85546875" bestFit="1" customWidth="1"/>
    <col min="2" max="2" width="37.7109375" bestFit="1" customWidth="1"/>
    <col min="3" max="3" width="16.140625" bestFit="1" customWidth="1"/>
    <col min="4" max="5" width="13.85546875" bestFit="1" customWidth="1"/>
    <col min="6" max="6" width="14.7109375" bestFit="1" customWidth="1"/>
    <col min="7" max="7" width="22.7109375" customWidth="1"/>
    <col min="8" max="8" width="14.28515625" bestFit="1" customWidth="1"/>
  </cols>
  <sheetData>
    <row r="1" spans="1:8" ht="60" x14ac:dyDescent="0.25">
      <c r="A1" t="s">
        <v>423</v>
      </c>
      <c r="B1" t="s">
        <v>0</v>
      </c>
      <c r="C1" t="s">
        <v>424</v>
      </c>
      <c r="D1" s="2" t="s">
        <v>425</v>
      </c>
      <c r="E1" s="2" t="s">
        <v>427</v>
      </c>
      <c r="F1" s="2" t="s">
        <v>426</v>
      </c>
      <c r="G1" s="4" t="s">
        <v>428</v>
      </c>
      <c r="H1" s="5" t="s">
        <v>433</v>
      </c>
    </row>
    <row r="2" spans="1:8" x14ac:dyDescent="0.25">
      <c r="A2" t="s">
        <v>2</v>
      </c>
      <c r="B2" t="s">
        <v>1</v>
      </c>
      <c r="C2" s="1">
        <v>2831.52</v>
      </c>
      <c r="D2" s="1">
        <v>0</v>
      </c>
      <c r="E2" s="1">
        <v>0</v>
      </c>
      <c r="F2" s="1">
        <v>-2123.52</v>
      </c>
      <c r="G2" s="1">
        <v>0</v>
      </c>
      <c r="H2" s="3">
        <v>0</v>
      </c>
    </row>
    <row r="3" spans="1:8" x14ac:dyDescent="0.25">
      <c r="A3" t="s">
        <v>4</v>
      </c>
      <c r="B3" t="s">
        <v>3</v>
      </c>
      <c r="C3" s="1">
        <v>202996</v>
      </c>
      <c r="D3" s="1">
        <v>202996</v>
      </c>
      <c r="E3" s="1">
        <v>183871</v>
      </c>
      <c r="F3" s="1">
        <v>0</v>
      </c>
      <c r="G3" s="1">
        <v>19125</v>
      </c>
      <c r="H3" s="3">
        <v>202996</v>
      </c>
    </row>
    <row r="4" spans="1:8" x14ac:dyDescent="0.25">
      <c r="A4" t="s">
        <v>6</v>
      </c>
      <c r="B4" t="s">
        <v>5</v>
      </c>
      <c r="C4" s="1">
        <v>490585</v>
      </c>
      <c r="D4" s="1">
        <v>490585</v>
      </c>
      <c r="E4" s="1">
        <v>415791</v>
      </c>
      <c r="F4" s="1">
        <v>0</v>
      </c>
      <c r="G4" s="1">
        <v>74794</v>
      </c>
      <c r="H4" s="3">
        <v>490585</v>
      </c>
    </row>
    <row r="5" spans="1:8" x14ac:dyDescent="0.25">
      <c r="A5" t="s">
        <v>8</v>
      </c>
      <c r="B5" t="s">
        <v>7</v>
      </c>
      <c r="C5" s="1">
        <v>349332</v>
      </c>
      <c r="D5" s="1">
        <v>442150.01</v>
      </c>
      <c r="E5" s="1">
        <v>318183</v>
      </c>
      <c r="F5" s="1">
        <v>0</v>
      </c>
      <c r="G5" s="1">
        <v>31149</v>
      </c>
      <c r="H5" s="3">
        <v>349332</v>
      </c>
    </row>
    <row r="6" spans="1:8" x14ac:dyDescent="0.25">
      <c r="A6" t="s">
        <v>10</v>
      </c>
      <c r="B6" t="s">
        <v>9</v>
      </c>
      <c r="C6" s="1">
        <v>268984</v>
      </c>
      <c r="D6" s="1">
        <v>268984</v>
      </c>
      <c r="E6" s="1">
        <v>240342</v>
      </c>
      <c r="F6" s="1">
        <v>0</v>
      </c>
      <c r="G6" s="1">
        <v>28642</v>
      </c>
      <c r="H6" s="3">
        <v>268984</v>
      </c>
    </row>
    <row r="7" spans="1:8" x14ac:dyDescent="0.25">
      <c r="A7" t="s">
        <v>12</v>
      </c>
      <c r="B7" t="s">
        <v>11</v>
      </c>
      <c r="C7" s="1">
        <v>332696</v>
      </c>
      <c r="D7" s="1">
        <v>210438.02000000002</v>
      </c>
      <c r="E7" s="1">
        <v>210438.02000000002</v>
      </c>
      <c r="F7" s="1">
        <v>-34759.979999999981</v>
      </c>
      <c r="G7" s="1">
        <v>0</v>
      </c>
      <c r="H7" s="3">
        <v>210438.02000000002</v>
      </c>
    </row>
    <row r="8" spans="1:8" x14ac:dyDescent="0.25">
      <c r="A8" t="s">
        <v>14</v>
      </c>
      <c r="B8" t="s">
        <v>13</v>
      </c>
      <c r="C8" s="1">
        <v>693416</v>
      </c>
      <c r="D8" s="1">
        <v>693456</v>
      </c>
      <c r="E8" s="1">
        <v>629193</v>
      </c>
      <c r="F8" s="1">
        <v>0</v>
      </c>
      <c r="G8" s="1">
        <v>64223</v>
      </c>
      <c r="H8" s="3">
        <v>693416</v>
      </c>
    </row>
    <row r="9" spans="1:8" x14ac:dyDescent="0.25">
      <c r="A9" t="s">
        <v>16</v>
      </c>
      <c r="B9" t="s">
        <v>15</v>
      </c>
      <c r="C9" s="1">
        <v>211460</v>
      </c>
      <c r="D9" s="1">
        <v>111018</v>
      </c>
      <c r="E9" s="1">
        <v>111018</v>
      </c>
      <c r="F9" s="1">
        <v>-47576</v>
      </c>
      <c r="G9" s="1">
        <v>0</v>
      </c>
      <c r="H9" s="3">
        <v>111018</v>
      </c>
    </row>
    <row r="10" spans="1:8" x14ac:dyDescent="0.25">
      <c r="A10" t="s">
        <v>18</v>
      </c>
      <c r="B10" t="s">
        <v>17</v>
      </c>
      <c r="C10" s="1">
        <v>250790</v>
      </c>
      <c r="D10" s="1">
        <v>110537.04999999999</v>
      </c>
      <c r="E10" s="1">
        <v>110537.04999999999</v>
      </c>
      <c r="F10" s="1">
        <v>-62555.950000000012</v>
      </c>
      <c r="G10" s="1">
        <v>0</v>
      </c>
      <c r="H10" s="3">
        <v>110537.04999999999</v>
      </c>
    </row>
    <row r="11" spans="1:8" x14ac:dyDescent="0.25">
      <c r="A11" t="s">
        <v>20</v>
      </c>
      <c r="B11" t="s">
        <v>19</v>
      </c>
      <c r="C11" s="1">
        <v>10752</v>
      </c>
      <c r="D11" s="1">
        <v>0</v>
      </c>
      <c r="E11" s="1">
        <v>0</v>
      </c>
      <c r="F11" s="1">
        <v>-3136</v>
      </c>
      <c r="G11" s="1">
        <v>0</v>
      </c>
      <c r="H11" s="3">
        <v>0</v>
      </c>
    </row>
    <row r="12" spans="1:8" x14ac:dyDescent="0.25">
      <c r="A12" t="s">
        <v>22</v>
      </c>
      <c r="B12" t="s">
        <v>21</v>
      </c>
      <c r="C12" s="1">
        <v>531980</v>
      </c>
      <c r="D12" s="1">
        <v>507518</v>
      </c>
      <c r="E12" s="1">
        <v>484279</v>
      </c>
      <c r="F12" s="1">
        <v>0</v>
      </c>
      <c r="G12" s="1">
        <v>23239</v>
      </c>
      <c r="H12" s="3">
        <v>507518</v>
      </c>
    </row>
    <row r="13" spans="1:8" x14ac:dyDescent="0.25">
      <c r="A13" t="s">
        <v>24</v>
      </c>
      <c r="B13" t="s">
        <v>23</v>
      </c>
      <c r="C13" s="1">
        <v>84584</v>
      </c>
      <c r="D13" s="1">
        <v>84583.739999999991</v>
      </c>
      <c r="E13" s="1">
        <v>77781</v>
      </c>
      <c r="F13" s="1">
        <v>0</v>
      </c>
      <c r="G13" s="1">
        <v>6802.7399999999907</v>
      </c>
      <c r="H13" s="3">
        <v>84583.739999999991</v>
      </c>
    </row>
    <row r="14" spans="1:8" x14ac:dyDescent="0.25">
      <c r="A14" t="s">
        <v>26</v>
      </c>
      <c r="B14" t="s">
        <v>25</v>
      </c>
      <c r="C14" s="1">
        <v>33834</v>
      </c>
      <c r="D14" s="1">
        <v>29813.98</v>
      </c>
      <c r="E14" s="1">
        <v>29813.98</v>
      </c>
      <c r="F14" s="1">
        <v>0</v>
      </c>
      <c r="G14" s="1">
        <v>0</v>
      </c>
      <c r="H14" s="3">
        <v>29813.98</v>
      </c>
    </row>
    <row r="15" spans="1:8" x14ac:dyDescent="0.25">
      <c r="A15" t="s">
        <v>28</v>
      </c>
      <c r="B15" t="s">
        <v>27</v>
      </c>
      <c r="C15" s="1">
        <v>170477</v>
      </c>
      <c r="D15" s="1">
        <v>92581.53</v>
      </c>
      <c r="E15" s="1">
        <v>92581.53</v>
      </c>
      <c r="F15" s="1">
        <v>-35277.47</v>
      </c>
      <c r="G15" s="1">
        <v>0</v>
      </c>
      <c r="H15" s="3">
        <v>92581.53</v>
      </c>
    </row>
    <row r="16" spans="1:8" x14ac:dyDescent="0.25">
      <c r="A16" t="s">
        <v>30</v>
      </c>
      <c r="B16" t="s">
        <v>29</v>
      </c>
      <c r="C16" s="1">
        <v>412393</v>
      </c>
      <c r="D16" s="1">
        <v>250679</v>
      </c>
      <c r="E16" s="1">
        <v>250679</v>
      </c>
      <c r="F16" s="1">
        <v>-40151</v>
      </c>
      <c r="G16" s="1">
        <v>0</v>
      </c>
      <c r="H16" s="3">
        <v>250679</v>
      </c>
    </row>
    <row r="17" spans="1:8" x14ac:dyDescent="0.25">
      <c r="A17" t="s">
        <v>32</v>
      </c>
      <c r="B17" t="s">
        <v>31</v>
      </c>
      <c r="C17" s="1">
        <v>101315</v>
      </c>
      <c r="D17" s="1">
        <v>101315</v>
      </c>
      <c r="E17" s="1">
        <v>91451</v>
      </c>
      <c r="F17" s="1">
        <v>0</v>
      </c>
      <c r="G17" s="1">
        <v>9864</v>
      </c>
      <c r="H17" s="3">
        <v>101315</v>
      </c>
    </row>
    <row r="18" spans="1:8" x14ac:dyDescent="0.25">
      <c r="A18" t="s">
        <v>34</v>
      </c>
      <c r="B18" t="s">
        <v>33</v>
      </c>
      <c r="C18" s="1">
        <v>20000</v>
      </c>
      <c r="D18" s="1">
        <v>20000</v>
      </c>
      <c r="E18" s="1">
        <v>18333</v>
      </c>
      <c r="F18" s="1">
        <v>0</v>
      </c>
      <c r="G18" s="1">
        <v>1667</v>
      </c>
      <c r="H18" s="3">
        <v>20000</v>
      </c>
    </row>
    <row r="19" spans="1:8" x14ac:dyDescent="0.25">
      <c r="A19" t="s">
        <v>36</v>
      </c>
      <c r="B19" t="s">
        <v>35</v>
      </c>
      <c r="C19" s="1">
        <v>41304</v>
      </c>
      <c r="D19" s="1">
        <v>53604.819999999992</v>
      </c>
      <c r="E19" s="1">
        <v>37346</v>
      </c>
      <c r="F19" s="1">
        <v>0</v>
      </c>
      <c r="G19" s="1">
        <v>3958</v>
      </c>
      <c r="H19" s="3">
        <v>41304</v>
      </c>
    </row>
    <row r="20" spans="1:8" x14ac:dyDescent="0.25">
      <c r="A20" t="s">
        <v>38</v>
      </c>
      <c r="B20" t="s">
        <v>37</v>
      </c>
      <c r="C20" s="1">
        <v>87967</v>
      </c>
      <c r="D20" s="1">
        <v>75326.73</v>
      </c>
      <c r="E20" s="1">
        <v>75326.73</v>
      </c>
      <c r="F20" s="1">
        <v>0</v>
      </c>
      <c r="G20" s="1">
        <v>0</v>
      </c>
      <c r="H20" s="3">
        <v>75326.73</v>
      </c>
    </row>
    <row r="21" spans="1:8" x14ac:dyDescent="0.25">
      <c r="A21" t="s">
        <v>40</v>
      </c>
      <c r="B21" t="s">
        <v>39</v>
      </c>
      <c r="C21" s="1">
        <v>35779</v>
      </c>
      <c r="D21" s="1">
        <v>26899.96</v>
      </c>
      <c r="E21" s="1">
        <v>26899.96</v>
      </c>
      <c r="F21" s="1">
        <v>0</v>
      </c>
      <c r="G21" s="1">
        <v>0</v>
      </c>
      <c r="H21" s="3">
        <v>26899.96</v>
      </c>
    </row>
    <row r="22" spans="1:8" x14ac:dyDescent="0.25">
      <c r="A22" t="s">
        <v>42</v>
      </c>
      <c r="B22" t="s">
        <v>41</v>
      </c>
      <c r="C22" s="1">
        <v>499043</v>
      </c>
      <c r="D22" s="1">
        <v>500000</v>
      </c>
      <c r="E22" s="1">
        <v>454129</v>
      </c>
      <c r="F22" s="1">
        <v>0</v>
      </c>
      <c r="G22" s="1">
        <v>44914</v>
      </c>
      <c r="H22" s="3">
        <v>499043</v>
      </c>
    </row>
    <row r="23" spans="1:8" x14ac:dyDescent="0.25">
      <c r="A23" t="s">
        <v>44</v>
      </c>
      <c r="B23" t="s">
        <v>43</v>
      </c>
      <c r="C23" s="1">
        <v>525000</v>
      </c>
      <c r="D23" s="1">
        <v>525000</v>
      </c>
      <c r="E23" s="1">
        <v>481250</v>
      </c>
      <c r="F23" s="1">
        <v>0</v>
      </c>
      <c r="G23" s="1">
        <v>43750</v>
      </c>
      <c r="H23" s="3">
        <v>525000</v>
      </c>
    </row>
    <row r="24" spans="1:8" x14ac:dyDescent="0.25">
      <c r="A24" t="s">
        <v>46</v>
      </c>
      <c r="B24" t="s">
        <v>45</v>
      </c>
      <c r="C24" s="1">
        <v>264097</v>
      </c>
      <c r="D24" s="1">
        <v>242089</v>
      </c>
      <c r="E24" s="1">
        <v>242089</v>
      </c>
      <c r="F24" s="1">
        <v>0</v>
      </c>
      <c r="G24" s="1">
        <v>0</v>
      </c>
      <c r="H24" s="3">
        <v>242089</v>
      </c>
    </row>
    <row r="25" spans="1:8" x14ac:dyDescent="0.25">
      <c r="A25" t="s">
        <v>48</v>
      </c>
      <c r="B25" t="s">
        <v>47</v>
      </c>
      <c r="C25" s="1">
        <v>28800</v>
      </c>
      <c r="D25" s="1">
        <v>5005.6000000000004</v>
      </c>
      <c r="E25" s="1">
        <v>5005.5999999999985</v>
      </c>
      <c r="F25" s="1">
        <v>-16594.400000000001</v>
      </c>
      <c r="G25" s="1">
        <v>1.8189894035458565E-12</v>
      </c>
      <c r="H25" s="3">
        <v>5005.6000000000004</v>
      </c>
    </row>
    <row r="26" spans="1:8" x14ac:dyDescent="0.25">
      <c r="A26" t="s">
        <v>50</v>
      </c>
      <c r="B26" t="s">
        <v>49</v>
      </c>
      <c r="C26" s="1">
        <v>267644</v>
      </c>
      <c r="D26" s="1">
        <v>301666.75</v>
      </c>
      <c r="E26" s="1">
        <v>245340</v>
      </c>
      <c r="F26" s="1">
        <v>0</v>
      </c>
      <c r="G26" s="1">
        <v>22304</v>
      </c>
      <c r="H26" s="3">
        <v>267644</v>
      </c>
    </row>
    <row r="27" spans="1:8" x14ac:dyDescent="0.25">
      <c r="A27" t="s">
        <v>52</v>
      </c>
      <c r="B27" t="s">
        <v>51</v>
      </c>
      <c r="C27" s="1">
        <v>74265</v>
      </c>
      <c r="D27" s="1">
        <v>72506.679999999993</v>
      </c>
      <c r="E27" s="1">
        <v>67652</v>
      </c>
      <c r="F27" s="1">
        <v>0</v>
      </c>
      <c r="G27" s="1">
        <v>4854.679999999993</v>
      </c>
      <c r="H27" s="3">
        <v>72506.679999999993</v>
      </c>
    </row>
    <row r="28" spans="1:8" x14ac:dyDescent="0.25">
      <c r="A28" t="s">
        <v>54</v>
      </c>
      <c r="B28" t="s">
        <v>53</v>
      </c>
      <c r="C28" s="1">
        <v>403466</v>
      </c>
      <c r="D28" s="1">
        <v>403464</v>
      </c>
      <c r="E28" s="1">
        <v>369842</v>
      </c>
      <c r="F28" s="1">
        <v>0</v>
      </c>
      <c r="G28" s="1">
        <v>33622</v>
      </c>
      <c r="H28" s="3">
        <v>403464</v>
      </c>
    </row>
    <row r="29" spans="1:8" x14ac:dyDescent="0.25">
      <c r="A29" t="s">
        <v>56</v>
      </c>
      <c r="B29" t="s">
        <v>55</v>
      </c>
      <c r="C29" s="1">
        <v>94734</v>
      </c>
      <c r="D29" s="1">
        <v>55320.94</v>
      </c>
      <c r="E29" s="1">
        <v>55320.94</v>
      </c>
      <c r="F29" s="1">
        <v>-13577.059999999998</v>
      </c>
      <c r="G29" s="1">
        <v>0</v>
      </c>
      <c r="H29" s="3">
        <v>55320.94</v>
      </c>
    </row>
    <row r="30" spans="1:8" x14ac:dyDescent="0.25">
      <c r="A30" t="s">
        <v>58</v>
      </c>
      <c r="B30" t="s">
        <v>57</v>
      </c>
      <c r="C30" s="1">
        <v>89659</v>
      </c>
      <c r="D30" s="1">
        <v>76098.929999999993</v>
      </c>
      <c r="E30" s="1">
        <v>76098.929999999993</v>
      </c>
      <c r="F30" s="1">
        <v>0</v>
      </c>
      <c r="G30" s="1">
        <v>0</v>
      </c>
      <c r="H30" s="3">
        <v>76098.929999999993</v>
      </c>
    </row>
    <row r="31" spans="1:8" x14ac:dyDescent="0.25">
      <c r="A31" t="s">
        <v>60</v>
      </c>
      <c r="B31" t="s">
        <v>59</v>
      </c>
      <c r="C31" s="1">
        <v>120000</v>
      </c>
      <c r="D31" s="1">
        <v>90000</v>
      </c>
      <c r="E31" s="1">
        <v>90000</v>
      </c>
      <c r="F31" s="1">
        <v>0</v>
      </c>
      <c r="G31" s="1">
        <v>0</v>
      </c>
      <c r="H31" s="3">
        <v>90000</v>
      </c>
    </row>
    <row r="32" spans="1:8" x14ac:dyDescent="0.25">
      <c r="A32" t="s">
        <v>62</v>
      </c>
      <c r="B32" t="s">
        <v>61</v>
      </c>
      <c r="C32" s="1">
        <v>12510</v>
      </c>
      <c r="D32" s="1">
        <v>5500</v>
      </c>
      <c r="E32" s="1">
        <v>5500</v>
      </c>
      <c r="F32" s="1">
        <v>-3881</v>
      </c>
      <c r="G32" s="1">
        <v>0</v>
      </c>
      <c r="H32" s="3">
        <v>5500</v>
      </c>
    </row>
    <row r="33" spans="1:8" x14ac:dyDescent="0.25">
      <c r="A33" t="s">
        <v>64</v>
      </c>
      <c r="B33" t="s">
        <v>63</v>
      </c>
      <c r="C33" s="1">
        <v>8570</v>
      </c>
      <c r="D33" s="1">
        <v>5301.37</v>
      </c>
      <c r="E33" s="1">
        <v>5301.37</v>
      </c>
      <c r="F33" s="1">
        <v>-412.63000000000011</v>
      </c>
      <c r="G33" s="1">
        <v>0</v>
      </c>
      <c r="H33" s="3">
        <v>5301.37</v>
      </c>
    </row>
    <row r="34" spans="1:8" x14ac:dyDescent="0.25">
      <c r="A34" t="s">
        <v>66</v>
      </c>
      <c r="B34" t="s">
        <v>65</v>
      </c>
      <c r="C34" s="1">
        <v>351870</v>
      </c>
      <c r="D34" s="1">
        <v>235348.8</v>
      </c>
      <c r="E34" s="1">
        <v>235348.8</v>
      </c>
      <c r="F34" s="1">
        <v>-24154.200000000012</v>
      </c>
      <c r="G34" s="1">
        <v>0</v>
      </c>
      <c r="H34" s="3">
        <v>235348.8</v>
      </c>
    </row>
    <row r="35" spans="1:8" x14ac:dyDescent="0.25">
      <c r="A35" t="s">
        <v>68</v>
      </c>
      <c r="B35" t="s">
        <v>67</v>
      </c>
      <c r="C35" s="1">
        <v>20322</v>
      </c>
      <c r="D35" s="1">
        <v>12193.2</v>
      </c>
      <c r="E35" s="1">
        <v>12193.2</v>
      </c>
      <c r="F35" s="1">
        <v>-3046.7999999999993</v>
      </c>
      <c r="G35" s="1">
        <v>0</v>
      </c>
      <c r="H35" s="3">
        <v>12193.2</v>
      </c>
    </row>
    <row r="36" spans="1:8" x14ac:dyDescent="0.25">
      <c r="A36" t="s">
        <v>70</v>
      </c>
      <c r="B36" t="s">
        <v>69</v>
      </c>
      <c r="C36" s="1">
        <v>147175</v>
      </c>
      <c r="D36" s="1">
        <v>128442.94</v>
      </c>
      <c r="E36" s="1">
        <v>110385</v>
      </c>
      <c r="F36" s="1">
        <v>0</v>
      </c>
      <c r="G36" s="1">
        <v>18057.940000000002</v>
      </c>
      <c r="H36" s="3">
        <v>128442.94</v>
      </c>
    </row>
    <row r="37" spans="1:8" x14ac:dyDescent="0.25">
      <c r="A37" t="s">
        <v>72</v>
      </c>
      <c r="B37" t="s">
        <v>71</v>
      </c>
      <c r="C37" s="1">
        <v>32988</v>
      </c>
      <c r="D37" s="1">
        <v>24000</v>
      </c>
      <c r="E37" s="1">
        <v>24000</v>
      </c>
      <c r="F37" s="1">
        <v>-741</v>
      </c>
      <c r="G37" s="1">
        <v>0</v>
      </c>
      <c r="H37" s="3">
        <v>24000</v>
      </c>
    </row>
    <row r="38" spans="1:8" x14ac:dyDescent="0.25">
      <c r="A38" t="s">
        <v>74</v>
      </c>
      <c r="B38" t="s">
        <v>73</v>
      </c>
      <c r="C38" s="1">
        <v>43984</v>
      </c>
      <c r="D38" s="1">
        <v>43984</v>
      </c>
      <c r="E38" s="1">
        <v>39586</v>
      </c>
      <c r="F38" s="1">
        <v>0</v>
      </c>
      <c r="G38" s="1">
        <v>4398</v>
      </c>
      <c r="H38" s="3">
        <v>43984</v>
      </c>
    </row>
    <row r="39" spans="1:8" x14ac:dyDescent="0.25">
      <c r="A39" t="s">
        <v>76</v>
      </c>
      <c r="B39" t="s">
        <v>75</v>
      </c>
      <c r="C39" s="1">
        <v>3787</v>
      </c>
      <c r="D39" s="1">
        <v>3787</v>
      </c>
      <c r="E39" s="1">
        <v>3471</v>
      </c>
      <c r="F39" s="1">
        <v>0</v>
      </c>
      <c r="G39" s="1">
        <v>316</v>
      </c>
      <c r="H39" s="3">
        <v>3787</v>
      </c>
    </row>
    <row r="40" spans="1:8" x14ac:dyDescent="0.25">
      <c r="A40" t="s">
        <v>78</v>
      </c>
      <c r="B40" t="s">
        <v>77</v>
      </c>
      <c r="C40" s="1">
        <v>37894</v>
      </c>
      <c r="D40" s="1">
        <v>32926</v>
      </c>
      <c r="E40" s="1">
        <v>32926</v>
      </c>
      <c r="F40" s="1">
        <v>0</v>
      </c>
      <c r="G40" s="1">
        <v>0</v>
      </c>
      <c r="H40" s="3">
        <v>32926</v>
      </c>
    </row>
    <row r="41" spans="1:8" x14ac:dyDescent="0.25">
      <c r="A41" t="s">
        <v>80</v>
      </c>
      <c r="B41" t="s">
        <v>79</v>
      </c>
      <c r="C41" s="1">
        <v>84584</v>
      </c>
      <c r="D41" s="1">
        <v>49902.350000000006</v>
      </c>
      <c r="E41" s="1">
        <v>49902.350000000006</v>
      </c>
      <c r="F41" s="1">
        <v>-9307.6499999999942</v>
      </c>
      <c r="G41" s="1">
        <v>0</v>
      </c>
      <c r="H41" s="3">
        <v>49902.350000000006</v>
      </c>
    </row>
    <row r="42" spans="1:8" x14ac:dyDescent="0.25">
      <c r="A42" t="s">
        <v>82</v>
      </c>
      <c r="B42" t="s">
        <v>81</v>
      </c>
      <c r="C42" s="1">
        <v>74520</v>
      </c>
      <c r="D42" s="1">
        <v>27717.45</v>
      </c>
      <c r="E42" s="1">
        <v>27717.45</v>
      </c>
      <c r="F42" s="1">
        <v>-24446.55</v>
      </c>
      <c r="G42" s="1">
        <v>0</v>
      </c>
      <c r="H42" s="3">
        <v>27717.45</v>
      </c>
    </row>
    <row r="43" spans="1:8" x14ac:dyDescent="0.25">
      <c r="A43" t="s">
        <v>84</v>
      </c>
      <c r="B43" t="s">
        <v>83</v>
      </c>
      <c r="C43" s="1">
        <v>146612</v>
      </c>
      <c r="D43" s="1">
        <v>107179.98</v>
      </c>
      <c r="E43" s="1">
        <v>107179.98</v>
      </c>
      <c r="F43" s="1">
        <v>0</v>
      </c>
      <c r="G43" s="1">
        <v>0</v>
      </c>
      <c r="H43" s="3">
        <v>107179.98</v>
      </c>
    </row>
    <row r="44" spans="1:8" x14ac:dyDescent="0.25">
      <c r="A44" t="s">
        <v>86</v>
      </c>
      <c r="B44" t="s">
        <v>85</v>
      </c>
      <c r="C44" s="1">
        <v>253752</v>
      </c>
      <c r="D44" s="1">
        <v>135456.77000000002</v>
      </c>
      <c r="E44" s="1">
        <v>135456.77000000002</v>
      </c>
      <c r="F44" s="1">
        <v>-54857.229999999981</v>
      </c>
      <c r="G44" s="1">
        <v>0</v>
      </c>
      <c r="H44" s="3">
        <v>135456.77000000002</v>
      </c>
    </row>
    <row r="45" spans="1:8" x14ac:dyDescent="0.25">
      <c r="A45" t="s">
        <v>88</v>
      </c>
      <c r="B45" t="s">
        <v>87</v>
      </c>
      <c r="C45" s="1">
        <v>359482</v>
      </c>
      <c r="D45" s="1">
        <v>251638</v>
      </c>
      <c r="E45" s="1">
        <v>251638</v>
      </c>
      <c r="F45" s="1">
        <v>0</v>
      </c>
      <c r="G45" s="1">
        <v>0</v>
      </c>
      <c r="H45" s="3">
        <v>251638</v>
      </c>
    </row>
    <row r="46" spans="1:8" x14ac:dyDescent="0.25">
      <c r="A46" t="s">
        <v>90</v>
      </c>
      <c r="B46" t="s">
        <v>89</v>
      </c>
      <c r="C46" s="1">
        <v>39000</v>
      </c>
      <c r="D46" s="1">
        <v>29250</v>
      </c>
      <c r="E46" s="1">
        <v>29250</v>
      </c>
      <c r="F46" s="1">
        <v>0</v>
      </c>
      <c r="G46" s="1">
        <v>0</v>
      </c>
      <c r="H46" s="3">
        <v>29250</v>
      </c>
    </row>
    <row r="47" spans="1:8" x14ac:dyDescent="0.25">
      <c r="A47" t="s">
        <v>92</v>
      </c>
      <c r="B47" t="s">
        <v>91</v>
      </c>
      <c r="C47" s="1">
        <v>241204</v>
      </c>
      <c r="D47" s="1">
        <v>194000</v>
      </c>
      <c r="E47" s="1">
        <v>194000</v>
      </c>
      <c r="F47" s="1">
        <v>0</v>
      </c>
      <c r="G47" s="1">
        <v>0</v>
      </c>
      <c r="H47" s="3">
        <v>194000</v>
      </c>
    </row>
    <row r="48" spans="1:8" x14ac:dyDescent="0.25">
      <c r="A48" t="s">
        <v>94</v>
      </c>
      <c r="B48" t="s">
        <v>93</v>
      </c>
      <c r="C48" s="1">
        <v>211460</v>
      </c>
      <c r="D48" s="1">
        <v>211460</v>
      </c>
      <c r="E48" s="1">
        <v>193838</v>
      </c>
      <c r="F48" s="1">
        <v>0</v>
      </c>
      <c r="G48" s="1">
        <v>17622</v>
      </c>
      <c r="H48" s="3">
        <v>211460</v>
      </c>
    </row>
    <row r="49" spans="1:8" x14ac:dyDescent="0.25">
      <c r="A49" t="s">
        <v>96</v>
      </c>
      <c r="B49" t="s">
        <v>95</v>
      </c>
      <c r="C49" s="1">
        <v>1800</v>
      </c>
      <c r="D49" s="1">
        <v>1800</v>
      </c>
      <c r="E49" s="1">
        <v>1650</v>
      </c>
      <c r="F49" s="1">
        <v>0</v>
      </c>
      <c r="G49" s="1">
        <v>150</v>
      </c>
      <c r="H49" s="3">
        <v>1800</v>
      </c>
    </row>
    <row r="50" spans="1:8" x14ac:dyDescent="0.25">
      <c r="A50" t="s">
        <v>98</v>
      </c>
      <c r="B50" t="s">
        <v>97</v>
      </c>
      <c r="C50" s="1">
        <v>144232</v>
      </c>
      <c r="D50" s="1">
        <v>116516.65999999999</v>
      </c>
      <c r="E50" s="1">
        <v>108175</v>
      </c>
      <c r="F50" s="1">
        <v>0</v>
      </c>
      <c r="G50" s="1">
        <v>8341.6599999999889</v>
      </c>
      <c r="H50" s="3">
        <v>116516.65999999999</v>
      </c>
    </row>
    <row r="51" spans="1:8" x14ac:dyDescent="0.25">
      <c r="A51" t="s">
        <v>100</v>
      </c>
      <c r="B51" t="s">
        <v>99</v>
      </c>
      <c r="C51" s="1">
        <v>76239</v>
      </c>
      <c r="D51" s="1">
        <v>76245</v>
      </c>
      <c r="E51" s="1">
        <v>68990</v>
      </c>
      <c r="F51" s="1">
        <v>0</v>
      </c>
      <c r="G51" s="1">
        <v>7249</v>
      </c>
      <c r="H51" s="3">
        <v>76239</v>
      </c>
    </row>
    <row r="52" spans="1:8" x14ac:dyDescent="0.25">
      <c r="A52" t="s">
        <v>102</v>
      </c>
      <c r="B52" t="s">
        <v>101</v>
      </c>
      <c r="C52" s="1">
        <v>360000</v>
      </c>
      <c r="D52" s="1">
        <v>360000</v>
      </c>
      <c r="E52" s="1">
        <v>327000</v>
      </c>
      <c r="F52" s="1">
        <v>0</v>
      </c>
      <c r="G52" s="1">
        <v>33000</v>
      </c>
      <c r="H52" s="3">
        <v>360000</v>
      </c>
    </row>
    <row r="53" spans="1:8" x14ac:dyDescent="0.25">
      <c r="A53" t="s">
        <v>104</v>
      </c>
      <c r="B53" t="s">
        <v>103</v>
      </c>
      <c r="C53" s="1">
        <v>282635</v>
      </c>
      <c r="D53" s="1">
        <v>283635</v>
      </c>
      <c r="E53" s="1">
        <v>247306</v>
      </c>
      <c r="F53" s="1">
        <v>0</v>
      </c>
      <c r="G53" s="1">
        <v>35329</v>
      </c>
      <c r="H53" s="3">
        <v>282635</v>
      </c>
    </row>
    <row r="54" spans="1:8" x14ac:dyDescent="0.25">
      <c r="A54" t="s">
        <v>106</v>
      </c>
      <c r="B54" t="s">
        <v>105</v>
      </c>
      <c r="C54" s="1">
        <v>1136813</v>
      </c>
      <c r="D54" s="1">
        <v>150000</v>
      </c>
      <c r="E54" s="1">
        <v>150000</v>
      </c>
      <c r="F54" s="1">
        <v>-654650</v>
      </c>
      <c r="G54" s="1">
        <v>0</v>
      </c>
      <c r="H54" s="3">
        <v>150000</v>
      </c>
    </row>
    <row r="55" spans="1:8" x14ac:dyDescent="0.25">
      <c r="A55" t="s">
        <v>108</v>
      </c>
      <c r="B55" t="s">
        <v>107</v>
      </c>
      <c r="C55" s="1">
        <v>279128</v>
      </c>
      <c r="D55" s="1">
        <v>209346</v>
      </c>
      <c r="E55" s="1">
        <v>209346</v>
      </c>
      <c r="F55" s="1">
        <v>0</v>
      </c>
      <c r="G55" s="1">
        <v>0</v>
      </c>
      <c r="H55" s="3">
        <v>209346</v>
      </c>
    </row>
    <row r="56" spans="1:8" x14ac:dyDescent="0.25">
      <c r="A56" t="s">
        <v>110</v>
      </c>
      <c r="B56" t="s">
        <v>109</v>
      </c>
      <c r="C56" s="1">
        <v>71051</v>
      </c>
      <c r="D56" s="1">
        <v>73826.559999999998</v>
      </c>
      <c r="E56" s="1">
        <v>64242</v>
      </c>
      <c r="F56" s="1">
        <v>0</v>
      </c>
      <c r="G56" s="1">
        <v>6809</v>
      </c>
      <c r="H56" s="3">
        <v>71051</v>
      </c>
    </row>
    <row r="57" spans="1:8" x14ac:dyDescent="0.25">
      <c r="A57" t="s">
        <v>112</v>
      </c>
      <c r="B57" t="s">
        <v>111</v>
      </c>
      <c r="C57" s="1">
        <v>448296</v>
      </c>
      <c r="D57" s="1">
        <v>215000</v>
      </c>
      <c r="E57" s="1">
        <v>215000</v>
      </c>
      <c r="F57" s="1">
        <v>-46506</v>
      </c>
      <c r="G57" s="1">
        <v>0</v>
      </c>
      <c r="H57" s="3">
        <v>215000</v>
      </c>
    </row>
    <row r="58" spans="1:8" x14ac:dyDescent="0.25">
      <c r="A58" t="s">
        <v>114</v>
      </c>
      <c r="B58" t="s">
        <v>113</v>
      </c>
      <c r="C58" s="1">
        <v>14000</v>
      </c>
      <c r="D58" s="1">
        <v>14000</v>
      </c>
      <c r="E58" s="1">
        <v>12833</v>
      </c>
      <c r="F58" s="1">
        <v>0</v>
      </c>
      <c r="G58" s="1">
        <v>1167</v>
      </c>
      <c r="H58" s="3">
        <v>14000</v>
      </c>
    </row>
    <row r="59" spans="1:8" x14ac:dyDescent="0.25">
      <c r="A59" t="s">
        <v>116</v>
      </c>
      <c r="B59" t="s">
        <v>115</v>
      </c>
      <c r="C59" s="1">
        <v>55685</v>
      </c>
      <c r="D59" s="1">
        <v>25073.62</v>
      </c>
      <c r="E59" s="1">
        <v>25073.62</v>
      </c>
      <c r="F59" s="1">
        <v>-14927.380000000001</v>
      </c>
      <c r="G59" s="1">
        <v>0</v>
      </c>
      <c r="H59" s="3">
        <v>25073.62</v>
      </c>
    </row>
    <row r="60" spans="1:8" x14ac:dyDescent="0.25">
      <c r="A60" t="s">
        <v>118</v>
      </c>
      <c r="B60" t="s">
        <v>117</v>
      </c>
      <c r="C60" s="1">
        <v>126876</v>
      </c>
      <c r="D60" s="1">
        <v>29702.839999999997</v>
      </c>
      <c r="E60" s="1">
        <v>29702.839999999997</v>
      </c>
      <c r="F60" s="1">
        <v>-61224.160000000003</v>
      </c>
      <c r="G60" s="1">
        <v>0</v>
      </c>
      <c r="H60" s="3">
        <v>29702.839999999997</v>
      </c>
    </row>
    <row r="61" spans="1:8" x14ac:dyDescent="0.25">
      <c r="A61" t="s">
        <v>120</v>
      </c>
      <c r="B61" t="s">
        <v>119</v>
      </c>
      <c r="C61" s="1">
        <v>84584</v>
      </c>
      <c r="D61" s="1">
        <v>83000</v>
      </c>
      <c r="E61" s="1">
        <v>77539</v>
      </c>
      <c r="F61" s="1">
        <v>0</v>
      </c>
      <c r="G61" s="1">
        <v>5461</v>
      </c>
      <c r="H61" s="3">
        <v>83000</v>
      </c>
    </row>
    <row r="62" spans="1:8" x14ac:dyDescent="0.25">
      <c r="A62" t="s">
        <v>122</v>
      </c>
      <c r="B62" t="s">
        <v>121</v>
      </c>
      <c r="C62" s="1">
        <v>84584</v>
      </c>
      <c r="D62" s="1">
        <v>34178.94</v>
      </c>
      <c r="E62" s="1">
        <v>34178.94</v>
      </c>
      <c r="F62" s="1">
        <v>-27338.059999999998</v>
      </c>
      <c r="G62" s="1">
        <v>0</v>
      </c>
      <c r="H62" s="3">
        <v>34178.94</v>
      </c>
    </row>
    <row r="63" spans="1:8" x14ac:dyDescent="0.25">
      <c r="A63" t="s">
        <v>124</v>
      </c>
      <c r="B63" t="s">
        <v>123</v>
      </c>
      <c r="C63" s="1">
        <v>175788</v>
      </c>
      <c r="D63" s="1">
        <v>175788</v>
      </c>
      <c r="E63" s="1">
        <v>160565</v>
      </c>
      <c r="F63" s="1">
        <v>0</v>
      </c>
      <c r="G63" s="1">
        <v>15223</v>
      </c>
      <c r="H63" s="3">
        <v>175788</v>
      </c>
    </row>
    <row r="64" spans="1:8" x14ac:dyDescent="0.25">
      <c r="A64" t="s">
        <v>126</v>
      </c>
      <c r="B64" t="s">
        <v>125</v>
      </c>
      <c r="C64" s="1">
        <v>8458</v>
      </c>
      <c r="D64" s="1">
        <v>8458</v>
      </c>
      <c r="E64" s="1">
        <v>7753</v>
      </c>
      <c r="F64" s="1">
        <v>0</v>
      </c>
      <c r="G64" s="1">
        <v>705</v>
      </c>
      <c r="H64" s="3">
        <v>8458</v>
      </c>
    </row>
    <row r="65" spans="1:8" x14ac:dyDescent="0.25">
      <c r="A65" t="s">
        <v>128</v>
      </c>
      <c r="B65" t="s">
        <v>127</v>
      </c>
      <c r="C65" s="1">
        <v>78929</v>
      </c>
      <c r="D65" s="1">
        <v>64556.270000000004</v>
      </c>
      <c r="E65" s="1">
        <v>64556.270000000004</v>
      </c>
      <c r="F65" s="1">
        <v>0</v>
      </c>
      <c r="G65" s="1">
        <v>0</v>
      </c>
      <c r="H65" s="3">
        <v>64556.270000000004</v>
      </c>
    </row>
    <row r="66" spans="1:8" x14ac:dyDescent="0.25">
      <c r="A66" t="s">
        <v>130</v>
      </c>
      <c r="B66" t="s">
        <v>129</v>
      </c>
      <c r="C66" s="1">
        <v>29909</v>
      </c>
      <c r="D66" s="1">
        <v>29909</v>
      </c>
      <c r="E66" s="1">
        <v>27417</v>
      </c>
      <c r="F66" s="1">
        <v>0</v>
      </c>
      <c r="G66" s="1">
        <v>2492</v>
      </c>
      <c r="H66" s="3">
        <v>29909</v>
      </c>
    </row>
    <row r="67" spans="1:8" x14ac:dyDescent="0.25">
      <c r="A67" t="s">
        <v>132</v>
      </c>
      <c r="B67" t="s">
        <v>131</v>
      </c>
      <c r="C67" s="1">
        <v>698661</v>
      </c>
      <c r="D67" s="1">
        <v>698661</v>
      </c>
      <c r="E67" s="1">
        <v>380869.87</v>
      </c>
      <c r="F67" s="1">
        <v>-127246.13</v>
      </c>
      <c r="G67" s="1">
        <v>317791.13</v>
      </c>
      <c r="H67" s="3">
        <v>698661</v>
      </c>
    </row>
    <row r="68" spans="1:8" x14ac:dyDescent="0.25">
      <c r="A68" t="s">
        <v>134</v>
      </c>
      <c r="B68" t="s">
        <v>133</v>
      </c>
      <c r="C68" s="1">
        <v>266321</v>
      </c>
      <c r="D68" s="1">
        <v>266321</v>
      </c>
      <c r="E68" s="1">
        <v>256419</v>
      </c>
      <c r="F68" s="1">
        <v>0</v>
      </c>
      <c r="G68" s="1">
        <v>9902</v>
      </c>
      <c r="H68" s="3">
        <v>266321</v>
      </c>
    </row>
    <row r="69" spans="1:8" x14ac:dyDescent="0.25">
      <c r="A69" t="s">
        <v>136</v>
      </c>
      <c r="B69" t="s">
        <v>135</v>
      </c>
      <c r="C69" s="1">
        <v>78945</v>
      </c>
      <c r="D69" s="1">
        <v>27782.39</v>
      </c>
      <c r="E69" s="1">
        <v>27782.39</v>
      </c>
      <c r="F69" s="1">
        <v>-27477.61</v>
      </c>
      <c r="G69" s="1">
        <v>0</v>
      </c>
      <c r="H69" s="3">
        <v>27782.39</v>
      </c>
    </row>
    <row r="70" spans="1:8" x14ac:dyDescent="0.25">
      <c r="A70" t="s">
        <v>138</v>
      </c>
      <c r="B70" t="s">
        <v>137</v>
      </c>
      <c r="C70" s="1">
        <v>99809</v>
      </c>
      <c r="D70" s="1">
        <v>79522.83</v>
      </c>
      <c r="E70" s="1">
        <v>79522.83</v>
      </c>
      <c r="F70" s="1">
        <v>0</v>
      </c>
      <c r="G70" s="1">
        <v>0</v>
      </c>
      <c r="H70" s="3">
        <v>79522.83</v>
      </c>
    </row>
    <row r="71" spans="1:8" x14ac:dyDescent="0.25">
      <c r="A71" t="s">
        <v>140</v>
      </c>
      <c r="B71" t="s">
        <v>139</v>
      </c>
      <c r="C71" s="1">
        <v>99809</v>
      </c>
      <c r="D71" s="1">
        <v>28673.13</v>
      </c>
      <c r="E71" s="1">
        <v>28673.130000000005</v>
      </c>
      <c r="F71" s="1">
        <v>-41192.869999999995</v>
      </c>
      <c r="G71" s="1">
        <v>-3.637978807091713E-12</v>
      </c>
      <c r="H71" s="3">
        <v>28673.13</v>
      </c>
    </row>
    <row r="72" spans="1:8" x14ac:dyDescent="0.25">
      <c r="A72" t="s">
        <v>142</v>
      </c>
      <c r="B72" t="s">
        <v>141</v>
      </c>
      <c r="C72" s="1">
        <v>36296</v>
      </c>
      <c r="D72" s="1">
        <v>13015.14</v>
      </c>
      <c r="E72" s="1">
        <v>13015.14</v>
      </c>
      <c r="F72" s="1">
        <v>-9669.86</v>
      </c>
      <c r="G72" s="1">
        <v>0</v>
      </c>
      <c r="H72" s="3">
        <v>13015.14</v>
      </c>
    </row>
    <row r="73" spans="1:8" x14ac:dyDescent="0.25">
      <c r="A73" t="s">
        <v>144</v>
      </c>
      <c r="B73" t="s">
        <v>143</v>
      </c>
      <c r="C73" s="1">
        <v>90112</v>
      </c>
      <c r="D73" s="1">
        <v>74226.34</v>
      </c>
      <c r="E73" s="1">
        <v>74226.34</v>
      </c>
      <c r="F73" s="1">
        <v>0</v>
      </c>
      <c r="G73" s="1">
        <v>0</v>
      </c>
      <c r="H73" s="3">
        <v>74226.34</v>
      </c>
    </row>
    <row r="74" spans="1:8" x14ac:dyDescent="0.25">
      <c r="A74" t="s">
        <v>146</v>
      </c>
      <c r="B74" t="s">
        <v>145</v>
      </c>
      <c r="C74" s="1">
        <v>257107</v>
      </c>
      <c r="D74" s="1">
        <v>257107</v>
      </c>
      <c r="E74" s="1">
        <v>235681</v>
      </c>
      <c r="F74" s="1">
        <v>0</v>
      </c>
      <c r="G74" s="1">
        <v>21426</v>
      </c>
      <c r="H74" s="3">
        <v>257107</v>
      </c>
    </row>
    <row r="75" spans="1:8" x14ac:dyDescent="0.25">
      <c r="A75" t="s">
        <v>148</v>
      </c>
      <c r="B75" t="s">
        <v>147</v>
      </c>
      <c r="C75" s="1">
        <v>137084</v>
      </c>
      <c r="D75" s="1">
        <v>65063</v>
      </c>
      <c r="E75" s="1">
        <v>65063</v>
      </c>
      <c r="F75" s="1">
        <v>-23894</v>
      </c>
      <c r="G75" s="1">
        <v>0</v>
      </c>
      <c r="H75" s="3">
        <v>65063</v>
      </c>
    </row>
    <row r="76" spans="1:8" x14ac:dyDescent="0.25">
      <c r="A76" t="s">
        <v>150</v>
      </c>
      <c r="B76" t="s">
        <v>149</v>
      </c>
      <c r="C76" s="1">
        <v>338336</v>
      </c>
      <c r="D76" s="1">
        <v>235749</v>
      </c>
      <c r="E76" s="1">
        <v>235749</v>
      </c>
      <c r="F76" s="1">
        <v>-9545</v>
      </c>
      <c r="G76" s="1">
        <v>0</v>
      </c>
      <c r="H76" s="3">
        <v>235749</v>
      </c>
    </row>
    <row r="77" spans="1:8" x14ac:dyDescent="0.25">
      <c r="A77" t="s">
        <v>152</v>
      </c>
      <c r="B77" t="s">
        <v>151</v>
      </c>
      <c r="C77" s="1">
        <v>507504</v>
      </c>
      <c r="D77" s="1">
        <v>507504</v>
      </c>
      <c r="E77" s="1">
        <v>465212</v>
      </c>
      <c r="F77" s="1">
        <v>0</v>
      </c>
      <c r="G77" s="1">
        <v>42292</v>
      </c>
      <c r="H77" s="3">
        <v>507504</v>
      </c>
    </row>
    <row r="78" spans="1:8" x14ac:dyDescent="0.25">
      <c r="A78" t="s">
        <v>154</v>
      </c>
      <c r="B78" t="s">
        <v>153</v>
      </c>
      <c r="C78" s="1">
        <v>57525</v>
      </c>
      <c r="D78" s="1">
        <v>56686</v>
      </c>
      <c r="E78" s="1">
        <v>51912</v>
      </c>
      <c r="F78" s="1">
        <v>0</v>
      </c>
      <c r="G78" s="1">
        <v>4774</v>
      </c>
      <c r="H78" s="3">
        <v>56686</v>
      </c>
    </row>
    <row r="79" spans="1:8" x14ac:dyDescent="0.25">
      <c r="A79" t="s">
        <v>156</v>
      </c>
      <c r="B79" t="s">
        <v>155</v>
      </c>
      <c r="C79" s="1">
        <v>209351</v>
      </c>
      <c r="D79" s="1">
        <v>209353.59</v>
      </c>
      <c r="E79" s="1">
        <v>188997</v>
      </c>
      <c r="F79" s="1">
        <v>0</v>
      </c>
      <c r="G79" s="1">
        <v>20354</v>
      </c>
      <c r="H79" s="3">
        <v>209351</v>
      </c>
    </row>
    <row r="80" spans="1:8" x14ac:dyDescent="0.25">
      <c r="A80" t="s">
        <v>158</v>
      </c>
      <c r="B80" t="s">
        <v>157</v>
      </c>
      <c r="C80" s="1">
        <v>45030</v>
      </c>
      <c r="D80" s="1">
        <v>45030</v>
      </c>
      <c r="E80" s="1">
        <v>40444</v>
      </c>
      <c r="F80" s="1">
        <v>0</v>
      </c>
      <c r="G80" s="1">
        <v>4586</v>
      </c>
      <c r="H80" s="3">
        <v>45030</v>
      </c>
    </row>
    <row r="81" spans="1:8" x14ac:dyDescent="0.25">
      <c r="A81" t="s">
        <v>160</v>
      </c>
      <c r="B81" t="s">
        <v>159</v>
      </c>
      <c r="C81" s="1">
        <v>1800</v>
      </c>
      <c r="D81" s="1">
        <v>1350</v>
      </c>
      <c r="E81" s="1">
        <v>1350</v>
      </c>
      <c r="F81" s="1">
        <v>0</v>
      </c>
      <c r="G81" s="1">
        <v>0</v>
      </c>
      <c r="H81" s="3">
        <v>1350</v>
      </c>
    </row>
    <row r="82" spans="1:8" x14ac:dyDescent="0.25">
      <c r="A82" t="s">
        <v>162</v>
      </c>
      <c r="B82" t="s">
        <v>161</v>
      </c>
      <c r="C82" s="1">
        <v>44419</v>
      </c>
      <c r="D82" s="1">
        <v>29770.69</v>
      </c>
      <c r="E82" s="1">
        <v>29770.69</v>
      </c>
      <c r="F82" s="1">
        <v>-3119.3100000000013</v>
      </c>
      <c r="G82" s="1">
        <v>0</v>
      </c>
      <c r="H82" s="3">
        <v>29770.69</v>
      </c>
    </row>
    <row r="83" spans="1:8" x14ac:dyDescent="0.25">
      <c r="A83" t="s">
        <v>164</v>
      </c>
      <c r="B83" t="s">
        <v>163</v>
      </c>
      <c r="C83" s="1">
        <v>3270</v>
      </c>
      <c r="D83" s="1">
        <v>3270</v>
      </c>
      <c r="E83" s="1">
        <v>2997</v>
      </c>
      <c r="F83" s="1">
        <v>0</v>
      </c>
      <c r="G83" s="1">
        <v>273</v>
      </c>
      <c r="H83" s="3">
        <v>3270</v>
      </c>
    </row>
    <row r="84" spans="1:8" x14ac:dyDescent="0.25">
      <c r="A84" t="s">
        <v>166</v>
      </c>
      <c r="B84" t="s">
        <v>165</v>
      </c>
      <c r="C84" s="1">
        <v>164000</v>
      </c>
      <c r="D84" s="1">
        <v>164000</v>
      </c>
      <c r="E84" s="1">
        <v>147833</v>
      </c>
      <c r="F84" s="1">
        <v>0</v>
      </c>
      <c r="G84" s="1">
        <v>16167</v>
      </c>
      <c r="H84" s="3">
        <v>164000</v>
      </c>
    </row>
    <row r="85" spans="1:8" x14ac:dyDescent="0.25">
      <c r="A85" t="s">
        <v>168</v>
      </c>
      <c r="B85" t="s">
        <v>167</v>
      </c>
      <c r="C85" s="1">
        <v>1012182</v>
      </c>
      <c r="D85" s="1">
        <v>1012182</v>
      </c>
      <c r="E85" s="1">
        <v>923051</v>
      </c>
      <c r="F85" s="1">
        <v>0</v>
      </c>
      <c r="G85" s="1">
        <v>89131</v>
      </c>
      <c r="H85" s="3">
        <v>1012182</v>
      </c>
    </row>
    <row r="86" spans="1:8" x14ac:dyDescent="0.25">
      <c r="A86" t="s">
        <v>170</v>
      </c>
      <c r="B86" t="s">
        <v>169</v>
      </c>
      <c r="C86" s="1">
        <v>196234</v>
      </c>
      <c r="D86" s="1">
        <v>162867.04</v>
      </c>
      <c r="E86" s="1">
        <v>162867.04</v>
      </c>
      <c r="F86" s="1">
        <v>0</v>
      </c>
      <c r="G86" s="1">
        <v>0</v>
      </c>
      <c r="H86" s="3">
        <v>162867.04</v>
      </c>
    </row>
    <row r="87" spans="1:8" x14ac:dyDescent="0.25">
      <c r="A87" t="s">
        <v>172</v>
      </c>
      <c r="B87" t="s">
        <v>171</v>
      </c>
      <c r="C87" s="1">
        <v>105300</v>
      </c>
      <c r="D87" s="1">
        <v>93140.959999999992</v>
      </c>
      <c r="E87" s="1">
        <v>93140.959999999992</v>
      </c>
      <c r="F87" s="1">
        <v>0</v>
      </c>
      <c r="G87" s="1">
        <v>0</v>
      </c>
      <c r="H87" s="3">
        <v>93140.959999999992</v>
      </c>
    </row>
    <row r="88" spans="1:8" x14ac:dyDescent="0.25">
      <c r="A88" t="s">
        <v>174</v>
      </c>
      <c r="B88" t="s">
        <v>173</v>
      </c>
      <c r="C88" s="1">
        <v>90826</v>
      </c>
      <c r="D88" s="1">
        <v>92742.23</v>
      </c>
      <c r="E88" s="1">
        <v>83257</v>
      </c>
      <c r="F88" s="1">
        <v>0</v>
      </c>
      <c r="G88" s="1">
        <v>7569</v>
      </c>
      <c r="H88" s="3">
        <v>90826</v>
      </c>
    </row>
    <row r="89" spans="1:8" x14ac:dyDescent="0.25">
      <c r="A89" t="s">
        <v>176</v>
      </c>
      <c r="B89" t="s">
        <v>175</v>
      </c>
      <c r="C89" s="1">
        <v>16518</v>
      </c>
      <c r="D89" s="1">
        <v>16518</v>
      </c>
      <c r="E89" s="1">
        <v>15141</v>
      </c>
      <c r="F89" s="1">
        <v>0</v>
      </c>
      <c r="G89" s="1">
        <v>1377</v>
      </c>
      <c r="H89" s="3">
        <v>16518</v>
      </c>
    </row>
    <row r="90" spans="1:8" x14ac:dyDescent="0.25">
      <c r="A90" t="s">
        <v>178</v>
      </c>
      <c r="B90" t="s">
        <v>177</v>
      </c>
      <c r="C90" s="1">
        <v>0</v>
      </c>
      <c r="D90" s="1">
        <v>0</v>
      </c>
      <c r="E90" s="1">
        <v>0</v>
      </c>
      <c r="F90" s="1">
        <v>-74781</v>
      </c>
      <c r="G90" s="1">
        <v>0</v>
      </c>
      <c r="H90" s="3">
        <v>0</v>
      </c>
    </row>
    <row r="91" spans="1:8" x14ac:dyDescent="0.25">
      <c r="A91" t="s">
        <v>180</v>
      </c>
      <c r="B91" t="s">
        <v>179</v>
      </c>
      <c r="C91" s="1">
        <v>21146</v>
      </c>
      <c r="D91" s="1">
        <v>13824.35</v>
      </c>
      <c r="E91" s="1">
        <v>13824.35</v>
      </c>
      <c r="F91" s="1">
        <v>-2035.6499999999996</v>
      </c>
      <c r="G91" s="1">
        <v>0</v>
      </c>
      <c r="H91" s="3">
        <v>13824.35</v>
      </c>
    </row>
    <row r="92" spans="1:8" x14ac:dyDescent="0.25">
      <c r="A92" t="s">
        <v>182</v>
      </c>
      <c r="B92" t="s">
        <v>181</v>
      </c>
      <c r="C92" s="1">
        <v>403466</v>
      </c>
      <c r="D92" s="1">
        <v>403466</v>
      </c>
      <c r="E92" s="1">
        <v>369844</v>
      </c>
      <c r="F92" s="1">
        <v>0</v>
      </c>
      <c r="G92" s="1">
        <v>33622</v>
      </c>
      <c r="H92" s="3">
        <v>403466</v>
      </c>
    </row>
    <row r="93" spans="1:8" x14ac:dyDescent="0.25">
      <c r="A93" t="s">
        <v>184</v>
      </c>
      <c r="B93" t="s">
        <v>183</v>
      </c>
      <c r="C93" s="1">
        <v>126876</v>
      </c>
      <c r="D93" s="1">
        <v>39697</v>
      </c>
      <c r="E93" s="1">
        <v>39697</v>
      </c>
      <c r="F93" s="1">
        <v>-52577</v>
      </c>
      <c r="G93" s="1">
        <v>0</v>
      </c>
      <c r="H93" s="3">
        <v>39697</v>
      </c>
    </row>
    <row r="94" spans="1:8" x14ac:dyDescent="0.25">
      <c r="A94" t="s">
        <v>186</v>
      </c>
      <c r="B94" t="s">
        <v>185</v>
      </c>
      <c r="C94" s="1">
        <v>78658</v>
      </c>
      <c r="D94" s="1">
        <v>59038</v>
      </c>
      <c r="E94" s="1">
        <v>59038</v>
      </c>
      <c r="F94" s="1">
        <v>0</v>
      </c>
      <c r="G94" s="1">
        <v>0</v>
      </c>
      <c r="H94" s="3">
        <v>59038</v>
      </c>
    </row>
    <row r="95" spans="1:8" x14ac:dyDescent="0.25">
      <c r="A95" t="s">
        <v>188</v>
      </c>
      <c r="B95" t="s">
        <v>187</v>
      </c>
      <c r="C95" s="1">
        <v>109427</v>
      </c>
      <c r="D95" s="1">
        <v>88963.08</v>
      </c>
      <c r="E95" s="1">
        <v>88963.08</v>
      </c>
      <c r="F95" s="1">
        <v>0</v>
      </c>
      <c r="G95" s="1">
        <v>0</v>
      </c>
      <c r="H95" s="3">
        <v>88963.08</v>
      </c>
    </row>
    <row r="96" spans="1:8" x14ac:dyDescent="0.25">
      <c r="A96" t="s">
        <v>190</v>
      </c>
      <c r="B96" t="s">
        <v>189</v>
      </c>
      <c r="C96" s="1">
        <v>56100</v>
      </c>
      <c r="D96" s="1">
        <v>30372.239999999998</v>
      </c>
      <c r="E96" s="1">
        <v>30372.239999999998</v>
      </c>
      <c r="F96" s="1">
        <v>-7121.760000000002</v>
      </c>
      <c r="G96" s="1">
        <v>0</v>
      </c>
      <c r="H96" s="3">
        <v>30372.239999999998</v>
      </c>
    </row>
    <row r="97" spans="1:8" x14ac:dyDescent="0.25">
      <c r="A97" t="s">
        <v>192</v>
      </c>
      <c r="B97" t="s">
        <v>191</v>
      </c>
      <c r="C97" s="1">
        <v>147175</v>
      </c>
      <c r="D97" s="1">
        <v>167625</v>
      </c>
      <c r="E97" s="1">
        <v>134910</v>
      </c>
      <c r="F97" s="1">
        <v>0</v>
      </c>
      <c r="G97" s="1">
        <v>12265</v>
      </c>
      <c r="H97" s="3">
        <v>147175</v>
      </c>
    </row>
    <row r="98" spans="1:8" x14ac:dyDescent="0.25">
      <c r="A98" t="s">
        <v>194</v>
      </c>
      <c r="B98" t="s">
        <v>193</v>
      </c>
      <c r="C98" s="1">
        <v>32735</v>
      </c>
      <c r="D98" s="1">
        <v>32735</v>
      </c>
      <c r="E98" s="1">
        <v>29534</v>
      </c>
      <c r="F98" s="1">
        <v>0</v>
      </c>
      <c r="G98" s="1">
        <v>3201</v>
      </c>
      <c r="H98" s="3">
        <v>32735</v>
      </c>
    </row>
    <row r="99" spans="1:8" x14ac:dyDescent="0.25">
      <c r="A99" t="s">
        <v>196</v>
      </c>
      <c r="B99" t="s">
        <v>195</v>
      </c>
      <c r="C99" s="1">
        <v>580585</v>
      </c>
      <c r="D99" s="1">
        <v>580584</v>
      </c>
      <c r="E99" s="1">
        <v>532202</v>
      </c>
      <c r="F99" s="1">
        <v>0</v>
      </c>
      <c r="G99" s="1">
        <v>48382</v>
      </c>
      <c r="H99" s="3">
        <v>580584</v>
      </c>
    </row>
    <row r="100" spans="1:8" x14ac:dyDescent="0.25">
      <c r="A100" t="s">
        <v>198</v>
      </c>
      <c r="B100" t="s">
        <v>197</v>
      </c>
      <c r="C100" s="1">
        <v>200000</v>
      </c>
      <c r="D100" s="1">
        <v>157951.52000000002</v>
      </c>
      <c r="E100" s="1">
        <v>157635</v>
      </c>
      <c r="F100" s="1">
        <v>0</v>
      </c>
      <c r="G100" s="1">
        <v>316.52000000001863</v>
      </c>
      <c r="H100" s="3">
        <v>157951.52000000002</v>
      </c>
    </row>
    <row r="101" spans="1:8" x14ac:dyDescent="0.25">
      <c r="A101" t="s">
        <v>200</v>
      </c>
      <c r="B101" t="s">
        <v>199</v>
      </c>
      <c r="C101" s="1">
        <v>149713</v>
      </c>
      <c r="D101" s="1">
        <v>74856</v>
      </c>
      <c r="E101" s="1">
        <v>74856</v>
      </c>
      <c r="F101" s="1">
        <v>-35728</v>
      </c>
      <c r="G101" s="1">
        <v>0</v>
      </c>
      <c r="H101" s="3">
        <v>74856</v>
      </c>
    </row>
    <row r="102" spans="1:8" x14ac:dyDescent="0.25">
      <c r="A102" t="s">
        <v>202</v>
      </c>
      <c r="B102" t="s">
        <v>201</v>
      </c>
      <c r="C102" s="1">
        <v>179318</v>
      </c>
      <c r="D102" s="1">
        <v>30710</v>
      </c>
      <c r="E102" s="1">
        <v>30710</v>
      </c>
      <c r="F102" s="1">
        <v>-103779</v>
      </c>
      <c r="G102" s="1">
        <v>0</v>
      </c>
      <c r="H102" s="3">
        <v>30710</v>
      </c>
    </row>
    <row r="103" spans="1:8" x14ac:dyDescent="0.25">
      <c r="A103" t="s">
        <v>204</v>
      </c>
      <c r="B103" t="s">
        <v>203</v>
      </c>
      <c r="C103" s="1">
        <v>50750</v>
      </c>
      <c r="D103" s="1">
        <v>45216.43</v>
      </c>
      <c r="E103" s="1">
        <v>40716</v>
      </c>
      <c r="F103" s="1">
        <v>0</v>
      </c>
      <c r="G103" s="1">
        <v>4500.43</v>
      </c>
      <c r="H103" s="3">
        <v>45216.43</v>
      </c>
    </row>
    <row r="104" spans="1:8" x14ac:dyDescent="0.25">
      <c r="A104" t="s">
        <v>206</v>
      </c>
      <c r="B104" t="s">
        <v>205</v>
      </c>
      <c r="C104" s="1">
        <v>285617</v>
      </c>
      <c r="D104" s="1">
        <v>218423</v>
      </c>
      <c r="E104" s="1">
        <v>218423</v>
      </c>
      <c r="F104" s="1">
        <v>0</v>
      </c>
      <c r="G104" s="1">
        <v>0</v>
      </c>
      <c r="H104" s="3">
        <v>218423</v>
      </c>
    </row>
    <row r="105" spans="1:8" x14ac:dyDescent="0.25">
      <c r="A105" t="s">
        <v>208</v>
      </c>
      <c r="B105" t="s">
        <v>207</v>
      </c>
      <c r="C105" s="1">
        <v>604776</v>
      </c>
      <c r="D105" s="1">
        <v>536731.98</v>
      </c>
      <c r="E105" s="1">
        <v>536731.98</v>
      </c>
      <c r="F105" s="1">
        <v>0</v>
      </c>
      <c r="G105" s="1">
        <v>0</v>
      </c>
      <c r="H105" s="3">
        <v>536731.98</v>
      </c>
    </row>
    <row r="106" spans="1:8" x14ac:dyDescent="0.25">
      <c r="A106" t="s">
        <v>210</v>
      </c>
      <c r="B106" t="s">
        <v>209</v>
      </c>
      <c r="C106" s="1">
        <v>284184</v>
      </c>
      <c r="D106" s="1">
        <v>284184</v>
      </c>
      <c r="E106" s="1">
        <v>260502</v>
      </c>
      <c r="F106" s="1">
        <v>0</v>
      </c>
      <c r="G106" s="1">
        <v>23682</v>
      </c>
      <c r="H106" s="3">
        <v>284184</v>
      </c>
    </row>
    <row r="107" spans="1:8" x14ac:dyDescent="0.25">
      <c r="A107" t="s">
        <v>212</v>
      </c>
      <c r="B107" t="s">
        <v>211</v>
      </c>
      <c r="C107" s="1">
        <v>419564</v>
      </c>
      <c r="D107" s="1">
        <v>419564</v>
      </c>
      <c r="E107" s="1">
        <v>317249</v>
      </c>
      <c r="F107" s="1">
        <v>0</v>
      </c>
      <c r="G107" s="1">
        <v>102315</v>
      </c>
      <c r="H107" s="3">
        <v>419564</v>
      </c>
    </row>
    <row r="108" spans="1:8" x14ac:dyDescent="0.25">
      <c r="A108" t="s">
        <v>214</v>
      </c>
      <c r="B108" t="s">
        <v>213</v>
      </c>
      <c r="C108" s="1">
        <v>1124753</v>
      </c>
      <c r="D108" s="1">
        <v>1124753</v>
      </c>
      <c r="E108" s="1">
        <v>1009387</v>
      </c>
      <c r="F108" s="1">
        <v>0</v>
      </c>
      <c r="G108" s="1">
        <v>115366</v>
      </c>
      <c r="H108" s="3">
        <v>1124753</v>
      </c>
    </row>
    <row r="109" spans="1:8" x14ac:dyDescent="0.25">
      <c r="A109" t="s">
        <v>216</v>
      </c>
      <c r="B109" t="s">
        <v>215</v>
      </c>
      <c r="C109" s="1">
        <v>71051</v>
      </c>
      <c r="D109" s="1">
        <v>19086.349999999999</v>
      </c>
      <c r="E109" s="1">
        <v>19086.349999999999</v>
      </c>
      <c r="F109" s="1">
        <v>-34201.65</v>
      </c>
      <c r="G109" s="1">
        <v>0</v>
      </c>
      <c r="H109" s="3">
        <v>19086.349999999999</v>
      </c>
    </row>
    <row r="110" spans="1:8" x14ac:dyDescent="0.25">
      <c r="A110" t="s">
        <v>218</v>
      </c>
      <c r="B110" t="s">
        <v>217</v>
      </c>
      <c r="C110" s="1">
        <v>65976</v>
      </c>
      <c r="D110" s="1">
        <v>42000</v>
      </c>
      <c r="E110" s="1">
        <v>42000</v>
      </c>
      <c r="F110" s="1">
        <v>-4182</v>
      </c>
      <c r="G110" s="1">
        <v>0</v>
      </c>
      <c r="H110" s="3">
        <v>42000</v>
      </c>
    </row>
    <row r="111" spans="1:8" x14ac:dyDescent="0.25">
      <c r="A111" t="s">
        <v>220</v>
      </c>
      <c r="B111" t="s">
        <v>219</v>
      </c>
      <c r="C111" s="1">
        <v>84584</v>
      </c>
      <c r="D111" s="1">
        <v>20439.46</v>
      </c>
      <c r="E111" s="1">
        <v>20439.46</v>
      </c>
      <c r="F111" s="1">
        <v>-38770.54</v>
      </c>
      <c r="G111" s="1">
        <v>0</v>
      </c>
      <c r="H111" s="3">
        <v>20439.46</v>
      </c>
    </row>
    <row r="112" spans="1:8" x14ac:dyDescent="0.25">
      <c r="A112" t="s">
        <v>222</v>
      </c>
      <c r="B112" t="s">
        <v>221</v>
      </c>
      <c r="C112" s="1">
        <v>31114</v>
      </c>
      <c r="D112" s="1">
        <v>13791.74</v>
      </c>
      <c r="E112" s="1">
        <v>13791.74</v>
      </c>
      <c r="F112" s="1">
        <v>-6951.26</v>
      </c>
      <c r="G112" s="1">
        <v>0</v>
      </c>
      <c r="H112" s="3">
        <v>13791.74</v>
      </c>
    </row>
    <row r="113" spans="1:8" x14ac:dyDescent="0.25">
      <c r="A113" t="s">
        <v>224</v>
      </c>
      <c r="B113" t="s">
        <v>223</v>
      </c>
      <c r="C113" s="1">
        <v>247740</v>
      </c>
      <c r="D113" s="1">
        <v>247740</v>
      </c>
      <c r="E113" s="1">
        <v>226119</v>
      </c>
      <c r="F113" s="1">
        <v>0</v>
      </c>
      <c r="G113" s="1">
        <v>21621</v>
      </c>
      <c r="H113" s="3">
        <v>247740</v>
      </c>
    </row>
    <row r="114" spans="1:8" x14ac:dyDescent="0.25">
      <c r="A114" t="s">
        <v>226</v>
      </c>
      <c r="B114" t="s">
        <v>225</v>
      </c>
      <c r="C114" s="1">
        <v>179318</v>
      </c>
      <c r="D114" s="1">
        <v>118371</v>
      </c>
      <c r="E114" s="1">
        <v>118371</v>
      </c>
      <c r="F114" s="1">
        <v>-16118</v>
      </c>
      <c r="G114" s="1">
        <v>0</v>
      </c>
      <c r="H114" s="3">
        <v>118371</v>
      </c>
    </row>
    <row r="115" spans="1:8" x14ac:dyDescent="0.25">
      <c r="A115" t="s">
        <v>228</v>
      </c>
      <c r="B115" t="s">
        <v>227</v>
      </c>
      <c r="C115" s="1">
        <v>108438</v>
      </c>
      <c r="D115" s="1">
        <v>108438.39999999999</v>
      </c>
      <c r="E115" s="1">
        <v>97643</v>
      </c>
      <c r="F115" s="1">
        <v>0</v>
      </c>
      <c r="G115" s="1">
        <v>10795</v>
      </c>
      <c r="H115" s="3">
        <v>108438</v>
      </c>
    </row>
    <row r="116" spans="1:8" x14ac:dyDescent="0.25">
      <c r="A116" t="s">
        <v>230</v>
      </c>
      <c r="B116" t="s">
        <v>229</v>
      </c>
      <c r="C116" s="1">
        <v>246703</v>
      </c>
      <c r="D116" s="1">
        <v>246703</v>
      </c>
      <c r="E116" s="1">
        <v>205585.87</v>
      </c>
      <c r="F116" s="1">
        <v>0</v>
      </c>
      <c r="G116" s="1">
        <v>41117.130000000005</v>
      </c>
      <c r="H116" s="3">
        <v>246703</v>
      </c>
    </row>
    <row r="117" spans="1:8" x14ac:dyDescent="0.25">
      <c r="A117" t="s">
        <v>232</v>
      </c>
      <c r="B117" t="s">
        <v>231</v>
      </c>
      <c r="C117" s="1">
        <v>299427</v>
      </c>
      <c r="D117" s="1">
        <v>308966.52</v>
      </c>
      <c r="E117" s="1">
        <v>274475</v>
      </c>
      <c r="F117" s="1">
        <v>0</v>
      </c>
      <c r="G117" s="1">
        <v>24952</v>
      </c>
      <c r="H117" s="3">
        <v>299427</v>
      </c>
    </row>
    <row r="118" spans="1:8" x14ac:dyDescent="0.25">
      <c r="A118" t="s">
        <v>234</v>
      </c>
      <c r="B118" t="s">
        <v>233</v>
      </c>
      <c r="C118" s="1">
        <v>89659</v>
      </c>
      <c r="D118" s="1">
        <v>36509.96</v>
      </c>
      <c r="E118" s="1">
        <v>36509.96</v>
      </c>
      <c r="F118" s="1">
        <v>-30733.040000000001</v>
      </c>
      <c r="G118" s="1">
        <v>0</v>
      </c>
      <c r="H118" s="3">
        <v>36509.96</v>
      </c>
    </row>
    <row r="119" spans="1:8" x14ac:dyDescent="0.25">
      <c r="A119" t="s">
        <v>236</v>
      </c>
      <c r="B119" t="s">
        <v>235</v>
      </c>
      <c r="C119" s="1">
        <v>627159</v>
      </c>
      <c r="D119" s="1">
        <v>311989.96999999997</v>
      </c>
      <c r="E119" s="1">
        <v>311989.96999999997</v>
      </c>
      <c r="F119" s="1">
        <v>-123037.03000000003</v>
      </c>
      <c r="G119" s="1">
        <v>0</v>
      </c>
      <c r="H119" s="3">
        <v>311989.96999999997</v>
      </c>
    </row>
    <row r="120" spans="1:8" x14ac:dyDescent="0.25">
      <c r="A120" t="s">
        <v>238</v>
      </c>
      <c r="B120" t="s">
        <v>237</v>
      </c>
      <c r="C120" s="1">
        <v>63438</v>
      </c>
      <c r="D120" s="1">
        <v>52864</v>
      </c>
      <c r="E120" s="1">
        <v>52864</v>
      </c>
      <c r="F120" s="1">
        <v>0</v>
      </c>
      <c r="G120" s="1">
        <v>0</v>
      </c>
      <c r="H120" s="3">
        <v>52864</v>
      </c>
    </row>
    <row r="121" spans="1:8" x14ac:dyDescent="0.25">
      <c r="A121" t="s">
        <v>240</v>
      </c>
      <c r="B121" t="s">
        <v>239</v>
      </c>
      <c r="C121" s="1">
        <v>243810</v>
      </c>
      <c r="D121" s="1">
        <v>243810</v>
      </c>
      <c r="E121" s="1">
        <v>216720</v>
      </c>
      <c r="F121" s="1">
        <v>0</v>
      </c>
      <c r="G121" s="1">
        <v>27090</v>
      </c>
      <c r="H121" s="3">
        <v>243810</v>
      </c>
    </row>
    <row r="122" spans="1:8" x14ac:dyDescent="0.25">
      <c r="A122" t="s">
        <v>242</v>
      </c>
      <c r="B122" t="s">
        <v>241</v>
      </c>
      <c r="C122" s="1">
        <v>189469</v>
      </c>
      <c r="D122" s="1">
        <v>189469</v>
      </c>
      <c r="E122" s="1">
        <v>170522</v>
      </c>
      <c r="F122" s="1">
        <v>0</v>
      </c>
      <c r="G122" s="1">
        <v>18947</v>
      </c>
      <c r="H122" s="3">
        <v>189469</v>
      </c>
    </row>
    <row r="123" spans="1:8" x14ac:dyDescent="0.25">
      <c r="A123" t="s">
        <v>244</v>
      </c>
      <c r="B123" t="s">
        <v>243</v>
      </c>
      <c r="C123" s="1">
        <v>47649</v>
      </c>
      <c r="D123" s="1">
        <v>15336.04</v>
      </c>
      <c r="E123" s="1">
        <v>15336.04</v>
      </c>
      <c r="F123" s="1">
        <v>-18017.96</v>
      </c>
      <c r="G123" s="1">
        <v>0</v>
      </c>
      <c r="H123" s="3">
        <v>15336.04</v>
      </c>
    </row>
    <row r="124" spans="1:8" x14ac:dyDescent="0.25">
      <c r="A124" t="s">
        <v>246</v>
      </c>
      <c r="B124" t="s">
        <v>245</v>
      </c>
      <c r="C124" s="1">
        <v>15000</v>
      </c>
      <c r="D124" s="1">
        <v>15000</v>
      </c>
      <c r="E124" s="1">
        <v>12000</v>
      </c>
      <c r="F124" s="1">
        <v>0</v>
      </c>
      <c r="G124" s="1">
        <v>3000</v>
      </c>
      <c r="H124" s="3">
        <v>15000</v>
      </c>
    </row>
    <row r="125" spans="1:8" x14ac:dyDescent="0.25">
      <c r="A125" t="s">
        <v>248</v>
      </c>
      <c r="B125" t="s">
        <v>247</v>
      </c>
      <c r="C125" s="1">
        <v>39473</v>
      </c>
      <c r="D125" s="1">
        <v>10408</v>
      </c>
      <c r="E125" s="1">
        <v>10408</v>
      </c>
      <c r="F125" s="1">
        <v>-18727</v>
      </c>
      <c r="G125" s="1">
        <v>0</v>
      </c>
      <c r="H125" s="3">
        <v>10408</v>
      </c>
    </row>
    <row r="126" spans="1:8" x14ac:dyDescent="0.25">
      <c r="A126" t="s">
        <v>250</v>
      </c>
      <c r="B126" t="s">
        <v>249</v>
      </c>
      <c r="C126" s="1">
        <v>118756</v>
      </c>
      <c r="D126" s="1">
        <v>89068</v>
      </c>
      <c r="E126" s="1">
        <v>89068</v>
      </c>
      <c r="F126" s="1">
        <v>0</v>
      </c>
      <c r="G126" s="1">
        <v>0</v>
      </c>
      <c r="H126" s="3">
        <v>89068</v>
      </c>
    </row>
    <row r="127" spans="1:8" x14ac:dyDescent="0.25">
      <c r="A127" t="s">
        <v>252</v>
      </c>
      <c r="B127" t="s">
        <v>251</v>
      </c>
      <c r="C127" s="1">
        <v>366531</v>
      </c>
      <c r="D127" s="1">
        <v>262671.88</v>
      </c>
      <c r="E127" s="1">
        <v>262671.88</v>
      </c>
      <c r="F127" s="1">
        <v>0</v>
      </c>
      <c r="G127" s="1">
        <v>0</v>
      </c>
      <c r="H127" s="3">
        <v>262671.88</v>
      </c>
    </row>
    <row r="128" spans="1:8" x14ac:dyDescent="0.25">
      <c r="A128" t="s">
        <v>254</v>
      </c>
      <c r="B128" t="s">
        <v>253</v>
      </c>
      <c r="C128" s="1">
        <v>54000</v>
      </c>
      <c r="D128" s="1">
        <v>100320</v>
      </c>
      <c r="E128" s="1">
        <v>48600</v>
      </c>
      <c r="F128" s="1">
        <v>0</v>
      </c>
      <c r="G128" s="1">
        <v>5400</v>
      </c>
      <c r="H128" s="3">
        <v>54000</v>
      </c>
    </row>
    <row r="129" spans="1:8" x14ac:dyDescent="0.25">
      <c r="A129" t="s">
        <v>256</v>
      </c>
      <c r="B129" t="s">
        <v>255</v>
      </c>
      <c r="C129" s="1">
        <v>6480</v>
      </c>
      <c r="D129" s="1">
        <v>0</v>
      </c>
      <c r="E129" s="1">
        <v>0</v>
      </c>
      <c r="F129" s="1">
        <v>-4860</v>
      </c>
      <c r="G129" s="1">
        <v>0</v>
      </c>
      <c r="H129" s="3">
        <v>0</v>
      </c>
    </row>
    <row r="130" spans="1:8" x14ac:dyDescent="0.25">
      <c r="A130" t="s">
        <v>258</v>
      </c>
      <c r="B130" t="s">
        <v>257</v>
      </c>
      <c r="C130" s="1">
        <v>15000</v>
      </c>
      <c r="D130" s="1">
        <v>15000</v>
      </c>
      <c r="E130" s="1">
        <v>13750</v>
      </c>
      <c r="F130" s="1">
        <v>0</v>
      </c>
      <c r="G130" s="1">
        <v>1250</v>
      </c>
      <c r="H130" s="3">
        <v>15000</v>
      </c>
    </row>
    <row r="131" spans="1:8" x14ac:dyDescent="0.25">
      <c r="A131" t="s">
        <v>260</v>
      </c>
      <c r="B131" t="s">
        <v>259</v>
      </c>
      <c r="C131" s="1">
        <v>18327</v>
      </c>
      <c r="D131" s="1">
        <v>18327</v>
      </c>
      <c r="E131" s="1">
        <v>12831</v>
      </c>
      <c r="F131" s="1">
        <v>0</v>
      </c>
      <c r="G131" s="1">
        <v>5496</v>
      </c>
      <c r="H131" s="3">
        <v>18327</v>
      </c>
    </row>
    <row r="132" spans="1:8" x14ac:dyDescent="0.25">
      <c r="A132" t="s">
        <v>262</v>
      </c>
      <c r="B132" t="s">
        <v>261</v>
      </c>
      <c r="C132" s="1">
        <v>29604</v>
      </c>
      <c r="D132" s="1">
        <v>22203</v>
      </c>
      <c r="E132" s="1">
        <v>22203</v>
      </c>
      <c r="F132" s="1">
        <v>0</v>
      </c>
      <c r="G132" s="1">
        <v>0</v>
      </c>
      <c r="H132" s="3">
        <v>22203</v>
      </c>
    </row>
    <row r="133" spans="1:8" x14ac:dyDescent="0.25">
      <c r="A133" t="s">
        <v>264</v>
      </c>
      <c r="B133" t="s">
        <v>263</v>
      </c>
      <c r="C133" s="1">
        <v>37800</v>
      </c>
      <c r="D133" s="1">
        <v>16250.85</v>
      </c>
      <c r="E133" s="1">
        <v>16250.85</v>
      </c>
      <c r="F133" s="1">
        <v>-8949.15</v>
      </c>
      <c r="G133" s="1">
        <v>0</v>
      </c>
      <c r="H133" s="3">
        <v>16250.85</v>
      </c>
    </row>
    <row r="134" spans="1:8" x14ac:dyDescent="0.25">
      <c r="A134" t="s">
        <v>266</v>
      </c>
      <c r="B134" t="s">
        <v>265</v>
      </c>
      <c r="C134" s="1">
        <v>5000</v>
      </c>
      <c r="D134" s="1">
        <v>5000</v>
      </c>
      <c r="E134" s="1">
        <v>4583</v>
      </c>
      <c r="F134" s="1">
        <v>0</v>
      </c>
      <c r="G134" s="1">
        <v>417</v>
      </c>
      <c r="H134" s="3">
        <v>5000</v>
      </c>
    </row>
    <row r="135" spans="1:8" x14ac:dyDescent="0.25">
      <c r="A135" t="s">
        <v>268</v>
      </c>
      <c r="B135" t="s">
        <v>267</v>
      </c>
      <c r="C135" s="1">
        <v>33600</v>
      </c>
      <c r="D135" s="1">
        <v>0</v>
      </c>
      <c r="E135" s="1">
        <v>0</v>
      </c>
      <c r="F135" s="1">
        <v>-25200</v>
      </c>
      <c r="G135" s="1">
        <v>0</v>
      </c>
      <c r="H135" s="3">
        <v>0</v>
      </c>
    </row>
    <row r="136" spans="1:8" x14ac:dyDescent="0.25">
      <c r="A136" t="s">
        <v>270</v>
      </c>
      <c r="B136" t="s">
        <v>269</v>
      </c>
      <c r="C136" s="1">
        <v>507504</v>
      </c>
      <c r="D136" s="1">
        <v>380628</v>
      </c>
      <c r="E136" s="1">
        <v>380628</v>
      </c>
      <c r="F136" s="1">
        <v>0</v>
      </c>
      <c r="G136" s="1">
        <v>0</v>
      </c>
      <c r="H136" s="3">
        <v>380628</v>
      </c>
    </row>
    <row r="137" spans="1:8" x14ac:dyDescent="0.25">
      <c r="A137" t="s">
        <v>272</v>
      </c>
      <c r="B137" t="s">
        <v>271</v>
      </c>
      <c r="C137" s="1">
        <v>68249</v>
      </c>
      <c r="D137" s="1">
        <v>17137</v>
      </c>
      <c r="E137" s="1">
        <v>17137</v>
      </c>
      <c r="F137" s="1">
        <v>-31216</v>
      </c>
      <c r="G137" s="1">
        <v>0</v>
      </c>
      <c r="H137" s="3">
        <v>17137</v>
      </c>
    </row>
    <row r="138" spans="1:8" x14ac:dyDescent="0.25">
      <c r="A138" t="s">
        <v>274</v>
      </c>
      <c r="B138" t="s">
        <v>273</v>
      </c>
      <c r="C138" s="1">
        <v>265050</v>
      </c>
      <c r="D138" s="1">
        <v>127668.38</v>
      </c>
      <c r="E138" s="1">
        <v>127668.38</v>
      </c>
      <c r="F138" s="1">
        <v>-49031.619999999995</v>
      </c>
      <c r="G138" s="1">
        <v>0</v>
      </c>
      <c r="H138" s="3">
        <v>127668.38</v>
      </c>
    </row>
    <row r="139" spans="1:8" x14ac:dyDescent="0.25">
      <c r="A139" t="s">
        <v>276</v>
      </c>
      <c r="B139" t="s">
        <v>275</v>
      </c>
      <c r="C139" s="1">
        <v>263902</v>
      </c>
      <c r="D139" s="1">
        <v>224000</v>
      </c>
      <c r="E139" s="1">
        <v>224000</v>
      </c>
      <c r="F139" s="1">
        <v>0</v>
      </c>
      <c r="G139" s="1">
        <v>0</v>
      </c>
      <c r="H139" s="3">
        <v>224000</v>
      </c>
    </row>
    <row r="140" spans="1:8" x14ac:dyDescent="0.25">
      <c r="A140" t="s">
        <v>278</v>
      </c>
      <c r="B140" t="s">
        <v>277</v>
      </c>
      <c r="C140" s="1">
        <v>186085</v>
      </c>
      <c r="D140" s="1">
        <v>139563</v>
      </c>
      <c r="E140" s="1">
        <v>139563</v>
      </c>
      <c r="F140" s="1">
        <v>0</v>
      </c>
      <c r="G140" s="1">
        <v>0</v>
      </c>
      <c r="H140" s="3">
        <v>139563</v>
      </c>
    </row>
    <row r="141" spans="1:8" x14ac:dyDescent="0.25">
      <c r="A141" t="s">
        <v>280</v>
      </c>
      <c r="B141" t="s">
        <v>279</v>
      </c>
      <c r="C141" s="1">
        <v>181010</v>
      </c>
      <c r="D141" s="1">
        <v>181000.5</v>
      </c>
      <c r="E141" s="1">
        <v>165270</v>
      </c>
      <c r="F141" s="1">
        <v>0</v>
      </c>
      <c r="G141" s="1">
        <v>15730.5</v>
      </c>
      <c r="H141" s="3">
        <v>181000.5</v>
      </c>
    </row>
    <row r="142" spans="1:8" x14ac:dyDescent="0.25">
      <c r="A142" t="s">
        <v>282</v>
      </c>
      <c r="B142" t="s">
        <v>281</v>
      </c>
      <c r="C142" s="1">
        <v>84584</v>
      </c>
      <c r="D142" s="1">
        <v>59583.55</v>
      </c>
      <c r="E142" s="1">
        <v>59583.55</v>
      </c>
      <c r="F142" s="1">
        <v>-3853.4499999999971</v>
      </c>
      <c r="G142" s="1">
        <v>0</v>
      </c>
      <c r="H142" s="3">
        <v>59583.55</v>
      </c>
    </row>
    <row r="143" spans="1:8" x14ac:dyDescent="0.25">
      <c r="A143" t="s">
        <v>284</v>
      </c>
      <c r="B143" t="s">
        <v>283</v>
      </c>
      <c r="C143" s="1">
        <v>34560</v>
      </c>
      <c r="D143" s="1">
        <v>32332.170000000002</v>
      </c>
      <c r="E143" s="1">
        <v>31680</v>
      </c>
      <c r="F143" s="1">
        <v>0</v>
      </c>
      <c r="G143" s="1">
        <v>652.17000000000189</v>
      </c>
      <c r="H143" s="3">
        <v>32332.170000000002</v>
      </c>
    </row>
    <row r="144" spans="1:8" x14ac:dyDescent="0.25">
      <c r="A144" t="s">
        <v>286</v>
      </c>
      <c r="B144" t="s">
        <v>285</v>
      </c>
      <c r="C144" s="1">
        <v>20000</v>
      </c>
      <c r="D144" s="1">
        <v>1762.96</v>
      </c>
      <c r="E144" s="1">
        <v>1762.9599999999991</v>
      </c>
      <c r="F144" s="1">
        <v>-13236.04</v>
      </c>
      <c r="G144" s="1">
        <v>9.0949470177292824E-13</v>
      </c>
      <c r="H144" s="3">
        <v>1762.96</v>
      </c>
    </row>
    <row r="145" spans="1:8" x14ac:dyDescent="0.25">
      <c r="A145" t="s">
        <v>288</v>
      </c>
      <c r="B145" t="s">
        <v>287</v>
      </c>
      <c r="C145" s="1">
        <v>89659</v>
      </c>
      <c r="D145" s="1">
        <v>43740.69</v>
      </c>
      <c r="E145" s="1">
        <v>43740.69</v>
      </c>
      <c r="F145" s="1">
        <v>-21465.309999999998</v>
      </c>
      <c r="G145" s="1">
        <v>0</v>
      </c>
      <c r="H145" s="3">
        <v>43740.69</v>
      </c>
    </row>
    <row r="146" spans="1:8" x14ac:dyDescent="0.25">
      <c r="A146" t="s">
        <v>290</v>
      </c>
      <c r="B146" t="s">
        <v>289</v>
      </c>
      <c r="C146" s="1">
        <v>101500</v>
      </c>
      <c r="D146" s="1">
        <v>101500</v>
      </c>
      <c r="E146" s="1">
        <v>93042</v>
      </c>
      <c r="F146" s="1">
        <v>0</v>
      </c>
      <c r="G146" s="1">
        <v>8458</v>
      </c>
      <c r="H146" s="3">
        <v>101500</v>
      </c>
    </row>
    <row r="147" spans="1:8" x14ac:dyDescent="0.25">
      <c r="A147" t="s">
        <v>292</v>
      </c>
      <c r="B147" t="s">
        <v>291</v>
      </c>
      <c r="C147" s="1">
        <v>84584</v>
      </c>
      <c r="D147" s="1">
        <v>32708</v>
      </c>
      <c r="E147" s="1">
        <v>32708</v>
      </c>
      <c r="F147" s="1">
        <v>-28809</v>
      </c>
      <c r="G147" s="1">
        <v>0</v>
      </c>
      <c r="H147" s="3">
        <v>32708</v>
      </c>
    </row>
    <row r="148" spans="1:8" x14ac:dyDescent="0.25">
      <c r="A148" t="s">
        <v>294</v>
      </c>
      <c r="B148" t="s">
        <v>293</v>
      </c>
      <c r="C148" s="1">
        <v>135438</v>
      </c>
      <c r="D148" s="1">
        <v>72848</v>
      </c>
      <c r="E148" s="1">
        <v>72848</v>
      </c>
      <c r="F148" s="1">
        <v>-28729</v>
      </c>
      <c r="G148" s="1">
        <v>0</v>
      </c>
      <c r="H148" s="3">
        <v>72848</v>
      </c>
    </row>
    <row r="149" spans="1:8" x14ac:dyDescent="0.25">
      <c r="A149" t="s">
        <v>296</v>
      </c>
      <c r="B149" t="s">
        <v>295</v>
      </c>
      <c r="C149" s="1">
        <v>93042</v>
      </c>
      <c r="D149" s="1">
        <v>100223</v>
      </c>
      <c r="E149" s="1">
        <v>85288</v>
      </c>
      <c r="F149" s="1">
        <v>0</v>
      </c>
      <c r="G149" s="1">
        <v>7754</v>
      </c>
      <c r="H149" s="3">
        <v>93042</v>
      </c>
    </row>
    <row r="150" spans="1:8" x14ac:dyDescent="0.25">
      <c r="A150" t="s">
        <v>298</v>
      </c>
      <c r="B150" t="s">
        <v>297</v>
      </c>
      <c r="C150" s="1">
        <v>1433939</v>
      </c>
      <c r="D150" s="1">
        <v>1275434</v>
      </c>
      <c r="E150" s="1">
        <v>1275434</v>
      </c>
      <c r="F150" s="1">
        <v>0</v>
      </c>
      <c r="G150" s="1">
        <v>0</v>
      </c>
      <c r="H150" s="3">
        <v>1275434</v>
      </c>
    </row>
    <row r="151" spans="1:8" x14ac:dyDescent="0.25">
      <c r="A151" t="s">
        <v>300</v>
      </c>
      <c r="B151" t="s">
        <v>299</v>
      </c>
      <c r="C151" s="1">
        <v>43984</v>
      </c>
      <c r="D151" s="1">
        <v>32989</v>
      </c>
      <c r="E151" s="1">
        <v>32989</v>
      </c>
      <c r="F151" s="1">
        <v>0</v>
      </c>
      <c r="G151" s="1">
        <v>0</v>
      </c>
      <c r="H151" s="3">
        <v>32989</v>
      </c>
    </row>
    <row r="152" spans="1:8" x14ac:dyDescent="0.25">
      <c r="A152" t="s">
        <v>302</v>
      </c>
      <c r="B152" t="s">
        <v>301</v>
      </c>
      <c r="C152" s="1">
        <v>615772</v>
      </c>
      <c r="D152" s="1">
        <v>437197</v>
      </c>
      <c r="E152" s="1">
        <v>437197</v>
      </c>
      <c r="F152" s="1">
        <v>0</v>
      </c>
      <c r="G152" s="1">
        <v>0</v>
      </c>
      <c r="H152" s="3">
        <v>437197</v>
      </c>
    </row>
    <row r="153" spans="1:8" x14ac:dyDescent="0.25">
      <c r="A153" t="s">
        <v>304</v>
      </c>
      <c r="B153" t="s">
        <v>303</v>
      </c>
      <c r="C153" s="1" t="s">
        <v>434</v>
      </c>
      <c r="D153" s="1">
        <v>0</v>
      </c>
      <c r="E153" s="1">
        <v>0</v>
      </c>
      <c r="F153" s="1">
        <v>0</v>
      </c>
      <c r="G153" s="1">
        <v>0</v>
      </c>
      <c r="H153" s="3">
        <v>0</v>
      </c>
    </row>
    <row r="154" spans="1:8" x14ac:dyDescent="0.25">
      <c r="A154" t="s">
        <v>306</v>
      </c>
      <c r="B154" t="s">
        <v>305</v>
      </c>
      <c r="C154" s="1">
        <v>31895</v>
      </c>
      <c r="D154" s="1">
        <v>32089.84</v>
      </c>
      <c r="E154" s="1">
        <v>22508</v>
      </c>
      <c r="F154" s="1">
        <v>0</v>
      </c>
      <c r="G154" s="1">
        <v>9387</v>
      </c>
      <c r="H154" s="3">
        <v>31895</v>
      </c>
    </row>
    <row r="155" spans="1:8" x14ac:dyDescent="0.25">
      <c r="A155" t="s">
        <v>308</v>
      </c>
      <c r="B155" t="s">
        <v>307</v>
      </c>
      <c r="C155" s="1">
        <v>84584</v>
      </c>
      <c r="D155" s="1">
        <v>25910.14</v>
      </c>
      <c r="E155" s="1">
        <v>25910.14</v>
      </c>
      <c r="F155" s="1">
        <v>-37530.86</v>
      </c>
      <c r="G155" s="1">
        <v>0</v>
      </c>
      <c r="H155" s="3">
        <v>25910.14</v>
      </c>
    </row>
    <row r="156" spans="1:8" x14ac:dyDescent="0.25">
      <c r="A156" t="s">
        <v>310</v>
      </c>
      <c r="B156" t="s">
        <v>309</v>
      </c>
      <c r="C156" s="1">
        <v>40000</v>
      </c>
      <c r="D156" s="1">
        <v>26304.1</v>
      </c>
      <c r="E156" s="1">
        <v>26304.1</v>
      </c>
      <c r="F156" s="1">
        <v>-3696.9000000000015</v>
      </c>
      <c r="G156" s="1">
        <v>0</v>
      </c>
      <c r="H156" s="3">
        <v>26304.1</v>
      </c>
    </row>
    <row r="157" spans="1:8" x14ac:dyDescent="0.25">
      <c r="A157" t="s">
        <v>312</v>
      </c>
      <c r="B157" t="s">
        <v>311</v>
      </c>
      <c r="C157" s="1">
        <v>47649</v>
      </c>
      <c r="D157" s="1">
        <v>47649</v>
      </c>
      <c r="E157" s="1">
        <v>42884</v>
      </c>
      <c r="F157" s="1">
        <v>0</v>
      </c>
      <c r="G157" s="1">
        <v>4765</v>
      </c>
      <c r="H157" s="3">
        <v>47649</v>
      </c>
    </row>
    <row r="158" spans="1:8" x14ac:dyDescent="0.25">
      <c r="A158" t="s">
        <v>314</v>
      </c>
      <c r="B158" t="s">
        <v>313</v>
      </c>
      <c r="C158" s="1">
        <v>41160</v>
      </c>
      <c r="D158" s="1">
        <v>30870</v>
      </c>
      <c r="E158" s="1">
        <v>30870</v>
      </c>
      <c r="F158" s="1">
        <v>0</v>
      </c>
      <c r="G158" s="1">
        <v>0</v>
      </c>
      <c r="H158" s="3">
        <v>30870</v>
      </c>
    </row>
    <row r="159" spans="1:8" x14ac:dyDescent="0.25">
      <c r="A159" t="s">
        <v>316</v>
      </c>
      <c r="B159" t="s">
        <v>315</v>
      </c>
      <c r="C159" s="1">
        <v>168997</v>
      </c>
      <c r="D159" s="1">
        <v>165436</v>
      </c>
      <c r="E159" s="1">
        <v>152664</v>
      </c>
      <c r="F159" s="1">
        <v>0</v>
      </c>
      <c r="G159" s="1">
        <v>12772</v>
      </c>
      <c r="H159" s="3">
        <v>165436</v>
      </c>
    </row>
    <row r="160" spans="1:8" x14ac:dyDescent="0.25">
      <c r="A160" t="s">
        <v>318</v>
      </c>
      <c r="B160" t="s">
        <v>317</v>
      </c>
      <c r="C160" s="1">
        <v>3797362</v>
      </c>
      <c r="D160" s="1">
        <v>3797362</v>
      </c>
      <c r="E160" s="1">
        <v>3476340</v>
      </c>
      <c r="F160" s="1">
        <v>0</v>
      </c>
      <c r="G160" s="1">
        <v>321022</v>
      </c>
      <c r="H160" s="3">
        <v>3797362</v>
      </c>
    </row>
    <row r="161" spans="1:8" x14ac:dyDescent="0.25">
      <c r="A161" t="s">
        <v>320</v>
      </c>
      <c r="B161" t="s">
        <v>319</v>
      </c>
      <c r="C161" s="1">
        <v>175200</v>
      </c>
      <c r="D161" s="1">
        <v>175200</v>
      </c>
      <c r="E161" s="1">
        <v>158933</v>
      </c>
      <c r="F161" s="1">
        <v>0</v>
      </c>
      <c r="G161" s="1">
        <v>16267</v>
      </c>
      <c r="H161" s="3">
        <v>175200</v>
      </c>
    </row>
    <row r="162" spans="1:8" x14ac:dyDescent="0.25">
      <c r="A162" t="s">
        <v>322</v>
      </c>
      <c r="B162" t="s">
        <v>321</v>
      </c>
      <c r="C162" s="1">
        <v>253752</v>
      </c>
      <c r="D162" s="1">
        <v>78004.84</v>
      </c>
      <c r="E162" s="1">
        <v>78004.84</v>
      </c>
      <c r="F162" s="1">
        <v>-112309.16</v>
      </c>
      <c r="G162" s="1">
        <v>0</v>
      </c>
      <c r="H162" s="3">
        <v>78004.84</v>
      </c>
    </row>
    <row r="163" spans="1:8" x14ac:dyDescent="0.25">
      <c r="A163" t="s">
        <v>324</v>
      </c>
      <c r="B163" t="s">
        <v>323</v>
      </c>
      <c r="C163" s="1">
        <v>25375</v>
      </c>
      <c r="D163" s="1">
        <v>12562</v>
      </c>
      <c r="E163" s="1">
        <v>12562</v>
      </c>
      <c r="F163" s="1">
        <v>-6468</v>
      </c>
      <c r="G163" s="1">
        <v>0</v>
      </c>
      <c r="H163" s="3">
        <v>12562</v>
      </c>
    </row>
    <row r="164" spans="1:8" x14ac:dyDescent="0.25">
      <c r="A164" t="s">
        <v>326</v>
      </c>
      <c r="B164" t="s">
        <v>325</v>
      </c>
      <c r="C164" s="1">
        <v>179318</v>
      </c>
      <c r="D164" s="1">
        <v>254035</v>
      </c>
      <c r="E164" s="1">
        <v>164375</v>
      </c>
      <c r="F164" s="1">
        <v>0</v>
      </c>
      <c r="G164" s="1">
        <v>14943</v>
      </c>
      <c r="H164" s="3">
        <v>179318</v>
      </c>
    </row>
    <row r="165" spans="1:8" x14ac:dyDescent="0.25">
      <c r="A165" t="s">
        <v>328</v>
      </c>
      <c r="B165" t="s">
        <v>327</v>
      </c>
      <c r="C165" s="1">
        <v>123876</v>
      </c>
      <c r="D165" s="1">
        <v>89679.040000000008</v>
      </c>
      <c r="E165" s="1">
        <v>89679.040000000008</v>
      </c>
      <c r="F165" s="1">
        <v>0</v>
      </c>
      <c r="G165" s="1">
        <v>0</v>
      </c>
      <c r="H165" s="3">
        <v>89679.040000000008</v>
      </c>
    </row>
    <row r="166" spans="1:8" x14ac:dyDescent="0.25">
      <c r="A166" t="s">
        <v>330</v>
      </c>
      <c r="B166" t="s">
        <v>329</v>
      </c>
      <c r="C166" s="1">
        <v>276810</v>
      </c>
      <c r="D166" s="1">
        <v>125356</v>
      </c>
      <c r="E166" s="1">
        <v>125356</v>
      </c>
      <c r="F166" s="1">
        <v>-119086</v>
      </c>
      <c r="G166" s="1">
        <v>0</v>
      </c>
      <c r="H166" s="3">
        <v>125356</v>
      </c>
    </row>
    <row r="167" spans="1:8" x14ac:dyDescent="0.25">
      <c r="A167" t="s">
        <v>332</v>
      </c>
      <c r="B167" t="s">
        <v>331</v>
      </c>
      <c r="C167" s="1">
        <v>34181</v>
      </c>
      <c r="D167" s="1">
        <v>3882.62</v>
      </c>
      <c r="E167" s="1">
        <v>3882.619999999999</v>
      </c>
      <c r="F167" s="1">
        <v>-17254.38</v>
      </c>
      <c r="G167" s="1">
        <v>9.0949470177292824E-13</v>
      </c>
      <c r="H167" s="3">
        <v>3882.62</v>
      </c>
    </row>
    <row r="168" spans="1:8" x14ac:dyDescent="0.25">
      <c r="A168" t="s">
        <v>334</v>
      </c>
      <c r="B168" t="s">
        <v>333</v>
      </c>
      <c r="C168" s="1">
        <v>710503</v>
      </c>
      <c r="D168" s="1">
        <v>710503</v>
      </c>
      <c r="E168" s="1">
        <v>651294</v>
      </c>
      <c r="F168" s="1">
        <v>0</v>
      </c>
      <c r="G168" s="1">
        <v>59209</v>
      </c>
      <c r="H168" s="3">
        <v>710503</v>
      </c>
    </row>
    <row r="169" spans="1:8" x14ac:dyDescent="0.25">
      <c r="A169" t="s">
        <v>336</v>
      </c>
      <c r="B169" t="s">
        <v>335</v>
      </c>
      <c r="C169" s="1">
        <v>84570</v>
      </c>
      <c r="D169" s="1">
        <v>81194</v>
      </c>
      <c r="E169" s="1">
        <v>77060</v>
      </c>
      <c r="F169" s="1">
        <v>0</v>
      </c>
      <c r="G169" s="1">
        <v>4134</v>
      </c>
      <c r="H169" s="3">
        <v>81194</v>
      </c>
    </row>
    <row r="170" spans="1:8" x14ac:dyDescent="0.25">
      <c r="A170" t="s">
        <v>338</v>
      </c>
      <c r="B170" t="s">
        <v>337</v>
      </c>
      <c r="C170" s="1">
        <v>157326</v>
      </c>
      <c r="D170" s="1">
        <v>157326</v>
      </c>
      <c r="E170" s="1">
        <v>144215</v>
      </c>
      <c r="F170" s="1">
        <v>0</v>
      </c>
      <c r="G170" s="1">
        <v>13111</v>
      </c>
      <c r="H170" s="3">
        <v>157326</v>
      </c>
    </row>
    <row r="171" spans="1:8" x14ac:dyDescent="0.25">
      <c r="A171" t="s">
        <v>340</v>
      </c>
      <c r="B171" t="s">
        <v>339</v>
      </c>
      <c r="C171" s="1">
        <v>20000</v>
      </c>
      <c r="D171" s="1">
        <v>5300</v>
      </c>
      <c r="E171" s="1">
        <v>5300</v>
      </c>
      <c r="F171" s="1">
        <v>-9699</v>
      </c>
      <c r="G171" s="1">
        <v>0</v>
      </c>
      <c r="H171" s="3">
        <v>5300</v>
      </c>
    </row>
    <row r="172" spans="1:8" x14ac:dyDescent="0.25">
      <c r="A172" t="s">
        <v>342</v>
      </c>
      <c r="B172" t="s">
        <v>341</v>
      </c>
      <c r="C172" s="1">
        <v>125000</v>
      </c>
      <c r="D172" s="1">
        <v>70954</v>
      </c>
      <c r="E172" s="1">
        <v>70954</v>
      </c>
      <c r="F172" s="1">
        <v>-22795</v>
      </c>
      <c r="G172" s="1">
        <v>0</v>
      </c>
      <c r="H172" s="3">
        <v>70954</v>
      </c>
    </row>
    <row r="173" spans="1:8" x14ac:dyDescent="0.25">
      <c r="A173" t="s">
        <v>344</v>
      </c>
      <c r="B173" t="s">
        <v>343</v>
      </c>
      <c r="C173" s="1">
        <v>351870</v>
      </c>
      <c r="D173" s="1">
        <v>351870</v>
      </c>
      <c r="E173" s="1">
        <v>322553</v>
      </c>
      <c r="F173" s="1">
        <v>0</v>
      </c>
      <c r="G173" s="1">
        <v>29317</v>
      </c>
      <c r="H173" s="3">
        <v>351870</v>
      </c>
    </row>
    <row r="174" spans="1:8" x14ac:dyDescent="0.25">
      <c r="A174" t="s">
        <v>346</v>
      </c>
      <c r="B174" t="s">
        <v>345</v>
      </c>
      <c r="C174" s="1">
        <v>165000</v>
      </c>
      <c r="D174" s="1">
        <v>15162.13</v>
      </c>
      <c r="E174" s="1">
        <v>15162.130000000005</v>
      </c>
      <c r="F174" s="1">
        <v>-108587.87</v>
      </c>
      <c r="G174" s="1">
        <v>-5.4569682106375694E-12</v>
      </c>
      <c r="H174" s="3">
        <v>15162.13</v>
      </c>
    </row>
    <row r="175" spans="1:8" x14ac:dyDescent="0.25">
      <c r="A175" t="s">
        <v>348</v>
      </c>
      <c r="B175" t="s">
        <v>347</v>
      </c>
      <c r="C175" s="1">
        <v>1800</v>
      </c>
      <c r="D175" s="1">
        <v>1800</v>
      </c>
      <c r="E175" s="1">
        <v>1650</v>
      </c>
      <c r="F175" s="1">
        <v>0</v>
      </c>
      <c r="G175" s="1">
        <v>150</v>
      </c>
      <c r="H175" s="3">
        <v>1800</v>
      </c>
    </row>
    <row r="176" spans="1:8" x14ac:dyDescent="0.25">
      <c r="A176" t="s">
        <v>350</v>
      </c>
      <c r="B176" t="s">
        <v>349</v>
      </c>
      <c r="C176" s="1">
        <v>319001</v>
      </c>
      <c r="D176" s="1">
        <v>317001</v>
      </c>
      <c r="E176" s="1">
        <v>287584</v>
      </c>
      <c r="F176" s="1">
        <v>0</v>
      </c>
      <c r="G176" s="1">
        <v>29417</v>
      </c>
      <c r="H176" s="3">
        <v>317001</v>
      </c>
    </row>
    <row r="177" spans="1:8" x14ac:dyDescent="0.25">
      <c r="A177" t="s">
        <v>352</v>
      </c>
      <c r="B177" t="s">
        <v>351</v>
      </c>
      <c r="C177" s="1">
        <v>307886</v>
      </c>
      <c r="D177" s="1">
        <v>307886</v>
      </c>
      <c r="E177" s="1">
        <v>282229</v>
      </c>
      <c r="F177" s="1">
        <v>0</v>
      </c>
      <c r="G177" s="1">
        <v>25657</v>
      </c>
      <c r="H177" s="3">
        <v>307886</v>
      </c>
    </row>
    <row r="178" spans="1:8" x14ac:dyDescent="0.25">
      <c r="A178" t="s">
        <v>354</v>
      </c>
      <c r="B178" t="s">
        <v>353</v>
      </c>
      <c r="C178" s="1">
        <v>195823</v>
      </c>
      <c r="D178" s="1">
        <v>162262</v>
      </c>
      <c r="E178" s="1">
        <v>162262</v>
      </c>
      <c r="F178" s="1">
        <v>0</v>
      </c>
      <c r="G178" s="1">
        <v>0</v>
      </c>
      <c r="H178" s="3">
        <v>162262</v>
      </c>
    </row>
    <row r="179" spans="1:8" x14ac:dyDescent="0.25">
      <c r="A179" t="s">
        <v>356</v>
      </c>
      <c r="B179" t="s">
        <v>355</v>
      </c>
      <c r="C179" s="1">
        <v>84854</v>
      </c>
      <c r="D179" s="1">
        <v>25272.1</v>
      </c>
      <c r="E179" s="1">
        <v>25272.1</v>
      </c>
      <c r="F179" s="1">
        <v>-38366.9</v>
      </c>
      <c r="G179" s="1">
        <v>0</v>
      </c>
      <c r="H179" s="3">
        <v>25272.1</v>
      </c>
    </row>
    <row r="180" spans="1:8" x14ac:dyDescent="0.25">
      <c r="A180" t="s">
        <v>358</v>
      </c>
      <c r="B180" t="s">
        <v>357</v>
      </c>
      <c r="C180" s="1">
        <v>615636</v>
      </c>
      <c r="D180" s="1">
        <v>383281</v>
      </c>
      <c r="E180" s="1">
        <v>383281</v>
      </c>
      <c r="F180" s="1">
        <v>-1490</v>
      </c>
      <c r="G180" s="1">
        <v>0</v>
      </c>
      <c r="H180" s="3">
        <v>383281</v>
      </c>
    </row>
    <row r="181" spans="1:8" x14ac:dyDescent="0.25">
      <c r="A181" t="s">
        <v>360</v>
      </c>
      <c r="B181" t="s">
        <v>359</v>
      </c>
      <c r="C181" s="1">
        <v>45435</v>
      </c>
      <c r="D181" s="1">
        <v>19313</v>
      </c>
      <c r="E181" s="1">
        <v>19313</v>
      </c>
      <c r="F181" s="1">
        <v>0</v>
      </c>
      <c r="G181" s="1">
        <v>0</v>
      </c>
      <c r="H181" s="3">
        <v>19313</v>
      </c>
    </row>
    <row r="182" spans="1:8" x14ac:dyDescent="0.25">
      <c r="A182" t="s">
        <v>362</v>
      </c>
      <c r="B182" t="s">
        <v>361</v>
      </c>
      <c r="C182" s="1">
        <v>187734</v>
      </c>
      <c r="D182" s="1">
        <v>0</v>
      </c>
      <c r="E182" s="1">
        <v>0</v>
      </c>
      <c r="F182" s="1">
        <v>-135288</v>
      </c>
      <c r="G182" s="1">
        <v>0</v>
      </c>
      <c r="H182" s="3">
        <v>0</v>
      </c>
    </row>
    <row r="183" spans="1:8" x14ac:dyDescent="0.25">
      <c r="A183" t="s">
        <v>364</v>
      </c>
      <c r="B183" t="s">
        <v>363</v>
      </c>
      <c r="C183" s="1">
        <v>47649</v>
      </c>
      <c r="D183" s="1">
        <v>35974</v>
      </c>
      <c r="E183" s="1">
        <v>35974</v>
      </c>
      <c r="F183" s="1">
        <v>0</v>
      </c>
      <c r="G183" s="1">
        <v>0</v>
      </c>
      <c r="H183" s="3">
        <v>35974</v>
      </c>
    </row>
    <row r="184" spans="1:8" x14ac:dyDescent="0.25">
      <c r="A184" t="s">
        <v>366</v>
      </c>
      <c r="B184" t="s">
        <v>365</v>
      </c>
      <c r="C184" s="1">
        <v>30000</v>
      </c>
      <c r="D184" s="1">
        <v>30000</v>
      </c>
      <c r="E184" s="1">
        <v>27500</v>
      </c>
      <c r="F184" s="1">
        <v>0</v>
      </c>
      <c r="G184" s="1">
        <v>2500</v>
      </c>
      <c r="H184" s="3">
        <v>30000</v>
      </c>
    </row>
    <row r="185" spans="1:8" x14ac:dyDescent="0.25">
      <c r="A185" t="s">
        <v>368</v>
      </c>
      <c r="B185" t="s">
        <v>367</v>
      </c>
      <c r="C185" s="1">
        <v>22000</v>
      </c>
      <c r="D185" s="1">
        <v>22000</v>
      </c>
      <c r="E185" s="1">
        <v>13750</v>
      </c>
      <c r="F185" s="1">
        <v>0</v>
      </c>
      <c r="G185" s="1">
        <v>8250</v>
      </c>
      <c r="H185" s="3">
        <v>22000</v>
      </c>
    </row>
    <row r="186" spans="1:8" x14ac:dyDescent="0.25">
      <c r="A186" t="s">
        <v>370</v>
      </c>
      <c r="B186" t="s">
        <v>369</v>
      </c>
      <c r="C186" s="1">
        <v>143793</v>
      </c>
      <c r="D186" s="1">
        <v>105921</v>
      </c>
      <c r="E186" s="1">
        <v>105921</v>
      </c>
      <c r="F186" s="1">
        <v>0</v>
      </c>
      <c r="G186" s="1">
        <v>0</v>
      </c>
      <c r="H186" s="3">
        <v>105921</v>
      </c>
    </row>
    <row r="187" spans="1:8" x14ac:dyDescent="0.25">
      <c r="A187" t="s">
        <v>372</v>
      </c>
      <c r="B187" t="s">
        <v>371</v>
      </c>
      <c r="C187" s="1">
        <v>366531</v>
      </c>
      <c r="D187" s="1">
        <v>357876</v>
      </c>
      <c r="E187" s="1">
        <v>332932</v>
      </c>
      <c r="F187" s="1">
        <v>0</v>
      </c>
      <c r="G187" s="1">
        <v>24944</v>
      </c>
      <c r="H187" s="3">
        <v>357876</v>
      </c>
    </row>
    <row r="188" spans="1:8" x14ac:dyDescent="0.25">
      <c r="A188" t="s">
        <v>374</v>
      </c>
      <c r="B188" t="s">
        <v>373</v>
      </c>
      <c r="C188" s="1">
        <v>54651</v>
      </c>
      <c r="D188" s="1">
        <v>29410</v>
      </c>
      <c r="E188" s="1">
        <v>29410</v>
      </c>
      <c r="F188" s="1">
        <v>-10245</v>
      </c>
      <c r="G188" s="1">
        <v>0</v>
      </c>
      <c r="H188" s="3">
        <v>29410</v>
      </c>
    </row>
    <row r="189" spans="1:8" x14ac:dyDescent="0.25">
      <c r="A189" t="s">
        <v>376</v>
      </c>
      <c r="B189" t="s">
        <v>375</v>
      </c>
      <c r="C189" s="1">
        <v>422940</v>
      </c>
      <c r="D189" s="1">
        <v>414900.75</v>
      </c>
      <c r="E189" s="1">
        <v>387695</v>
      </c>
      <c r="F189" s="1">
        <v>0</v>
      </c>
      <c r="G189" s="1">
        <v>27205.75</v>
      </c>
      <c r="H189" s="3">
        <v>414900.75</v>
      </c>
    </row>
    <row r="190" spans="1:8" x14ac:dyDescent="0.25">
      <c r="A190" t="s">
        <v>378</v>
      </c>
      <c r="B190" t="s">
        <v>377</v>
      </c>
      <c r="C190" s="1">
        <v>25375</v>
      </c>
      <c r="D190" s="1">
        <v>12720.74</v>
      </c>
      <c r="E190" s="1">
        <v>12720.74</v>
      </c>
      <c r="F190" s="1">
        <v>-6314.26</v>
      </c>
      <c r="G190" s="1">
        <v>0</v>
      </c>
      <c r="H190" s="3">
        <v>12720.74</v>
      </c>
    </row>
    <row r="191" spans="1:8" x14ac:dyDescent="0.25">
      <c r="A191" t="s">
        <v>380</v>
      </c>
      <c r="B191" t="s">
        <v>379</v>
      </c>
      <c r="C191" s="1">
        <v>372171</v>
      </c>
      <c r="D191" s="1">
        <v>341025</v>
      </c>
      <c r="E191" s="1">
        <v>338337</v>
      </c>
      <c r="F191" s="1">
        <v>0</v>
      </c>
      <c r="G191" s="1">
        <v>2688</v>
      </c>
      <c r="H191" s="3">
        <v>341025</v>
      </c>
    </row>
    <row r="192" spans="1:8" x14ac:dyDescent="0.25">
      <c r="A192" t="s">
        <v>382</v>
      </c>
      <c r="B192" t="s">
        <v>381</v>
      </c>
      <c r="C192" s="1">
        <v>968320</v>
      </c>
      <c r="D192" s="1">
        <v>968320</v>
      </c>
      <c r="E192" s="1">
        <v>887627</v>
      </c>
      <c r="F192" s="1">
        <v>0</v>
      </c>
      <c r="G192" s="1">
        <v>80693</v>
      </c>
      <c r="H192" s="3">
        <v>968320</v>
      </c>
    </row>
    <row r="193" spans="1:8" x14ac:dyDescent="0.25">
      <c r="A193" t="s">
        <v>384</v>
      </c>
      <c r="B193" t="s">
        <v>383</v>
      </c>
      <c r="C193" s="1">
        <v>142102</v>
      </c>
      <c r="D193" s="1">
        <v>142101.65</v>
      </c>
      <c r="E193" s="1">
        <v>118418.42</v>
      </c>
      <c r="F193" s="1">
        <v>0</v>
      </c>
      <c r="G193" s="1">
        <v>23683.229999999996</v>
      </c>
      <c r="H193" s="3">
        <v>142101.65</v>
      </c>
    </row>
    <row r="194" spans="1:8" x14ac:dyDescent="0.25">
      <c r="A194" t="s">
        <v>386</v>
      </c>
      <c r="B194" t="s">
        <v>385</v>
      </c>
      <c r="C194" s="1">
        <v>138951</v>
      </c>
      <c r="D194" s="1">
        <v>62047.450000000004</v>
      </c>
      <c r="E194" s="1">
        <v>62047.450000000004</v>
      </c>
      <c r="F194" s="1">
        <v>-42166.549999999996</v>
      </c>
      <c r="G194" s="1">
        <v>0</v>
      </c>
      <c r="H194" s="3">
        <v>62047.450000000004</v>
      </c>
    </row>
    <row r="195" spans="1:8" x14ac:dyDescent="0.25">
      <c r="A195" t="s">
        <v>388</v>
      </c>
      <c r="B195" t="s">
        <v>387</v>
      </c>
      <c r="C195" s="1">
        <v>35191</v>
      </c>
      <c r="D195" s="1">
        <v>35191</v>
      </c>
      <c r="E195" s="1">
        <v>30792</v>
      </c>
      <c r="F195" s="1">
        <v>0</v>
      </c>
      <c r="G195" s="1">
        <v>4399</v>
      </c>
      <c r="H195" s="3">
        <v>35191</v>
      </c>
    </row>
    <row r="196" spans="1:8" x14ac:dyDescent="0.25">
      <c r="A196" t="s">
        <v>390</v>
      </c>
      <c r="B196" t="s">
        <v>389</v>
      </c>
      <c r="C196" s="1">
        <v>439837</v>
      </c>
      <c r="D196" s="1">
        <v>439837</v>
      </c>
      <c r="E196" s="1">
        <v>402744</v>
      </c>
      <c r="F196" s="1">
        <v>0</v>
      </c>
      <c r="G196" s="1">
        <v>37093</v>
      </c>
      <c r="H196" s="3">
        <v>439837</v>
      </c>
    </row>
    <row r="197" spans="1:8" x14ac:dyDescent="0.25">
      <c r="A197" t="s">
        <v>392</v>
      </c>
      <c r="B197" t="s">
        <v>391</v>
      </c>
      <c r="C197" s="1">
        <v>258111</v>
      </c>
      <c r="D197" s="1">
        <v>297746.63</v>
      </c>
      <c r="E197" s="1">
        <v>234631</v>
      </c>
      <c r="F197" s="1">
        <v>0</v>
      </c>
      <c r="G197" s="1">
        <v>23480</v>
      </c>
      <c r="H197" s="3">
        <v>258111</v>
      </c>
    </row>
    <row r="198" spans="1:8" x14ac:dyDescent="0.25">
      <c r="A198" t="s">
        <v>394</v>
      </c>
      <c r="B198" t="s">
        <v>393</v>
      </c>
      <c r="C198" s="1">
        <v>18001</v>
      </c>
      <c r="D198" s="1">
        <v>2000</v>
      </c>
      <c r="E198" s="1">
        <v>2000</v>
      </c>
      <c r="F198" s="1">
        <v>-10928</v>
      </c>
      <c r="G198" s="1">
        <v>0</v>
      </c>
      <c r="H198" s="3">
        <v>2000</v>
      </c>
    </row>
    <row r="199" spans="1:8" x14ac:dyDescent="0.25">
      <c r="A199" t="s">
        <v>396</v>
      </c>
      <c r="B199" t="s">
        <v>395</v>
      </c>
      <c r="C199" s="1">
        <v>94584</v>
      </c>
      <c r="D199" s="1">
        <v>94854</v>
      </c>
      <c r="E199" s="1">
        <v>86702</v>
      </c>
      <c r="F199" s="1">
        <v>0</v>
      </c>
      <c r="G199" s="1">
        <v>7882</v>
      </c>
      <c r="H199" s="3">
        <v>94584</v>
      </c>
    </row>
    <row r="200" spans="1:8" x14ac:dyDescent="0.25">
      <c r="A200" t="s">
        <v>398</v>
      </c>
      <c r="B200" t="s">
        <v>397</v>
      </c>
      <c r="C200" s="1">
        <v>74011</v>
      </c>
      <c r="D200" s="1">
        <v>12946.720000000001</v>
      </c>
      <c r="E200" s="1">
        <v>12946.720000000001</v>
      </c>
      <c r="F200" s="1">
        <v>-40976.28</v>
      </c>
      <c r="G200" s="1">
        <v>0</v>
      </c>
      <c r="H200" s="3">
        <v>12946.720000000001</v>
      </c>
    </row>
    <row r="201" spans="1:8" x14ac:dyDescent="0.25">
      <c r="A201" t="s">
        <v>400</v>
      </c>
      <c r="B201" t="s">
        <v>399</v>
      </c>
      <c r="C201" s="1">
        <v>451870</v>
      </c>
      <c r="D201" s="1">
        <v>451870</v>
      </c>
      <c r="E201" s="1">
        <v>408262</v>
      </c>
      <c r="F201" s="1">
        <v>0</v>
      </c>
      <c r="G201" s="1">
        <v>43608</v>
      </c>
      <c r="H201" s="3">
        <v>451870</v>
      </c>
    </row>
    <row r="202" spans="1:8" x14ac:dyDescent="0.25">
      <c r="A202" t="s">
        <v>402</v>
      </c>
      <c r="B202" t="s">
        <v>401</v>
      </c>
      <c r="C202" s="1">
        <v>105730</v>
      </c>
      <c r="D202" s="1">
        <v>131509.54999999999</v>
      </c>
      <c r="E202" s="1">
        <v>95744</v>
      </c>
      <c r="F202" s="1">
        <v>0</v>
      </c>
      <c r="G202" s="1">
        <v>9986</v>
      </c>
      <c r="H202" s="3">
        <v>105730</v>
      </c>
    </row>
    <row r="203" spans="1:8" x14ac:dyDescent="0.25">
      <c r="A203" t="s">
        <v>404</v>
      </c>
      <c r="B203" t="s">
        <v>403</v>
      </c>
      <c r="C203" s="1">
        <v>322520</v>
      </c>
      <c r="D203" s="1">
        <v>138686.34</v>
      </c>
      <c r="E203" s="1">
        <v>138686.34</v>
      </c>
      <c r="F203" s="1">
        <v>-95873.66</v>
      </c>
      <c r="G203" s="1">
        <v>0</v>
      </c>
      <c r="H203" s="3">
        <v>138686.34</v>
      </c>
    </row>
    <row r="204" spans="1:8" x14ac:dyDescent="0.25">
      <c r="A204" t="s">
        <v>406</v>
      </c>
      <c r="B204" t="s">
        <v>405</v>
      </c>
      <c r="C204" s="1">
        <v>20000</v>
      </c>
      <c r="D204" s="1">
        <v>20000</v>
      </c>
      <c r="E204" s="1">
        <v>18333</v>
      </c>
      <c r="F204" s="1">
        <v>0</v>
      </c>
      <c r="G204" s="1">
        <v>1667</v>
      </c>
      <c r="H204" s="3">
        <v>20000</v>
      </c>
    </row>
    <row r="205" spans="1:8" x14ac:dyDescent="0.25">
      <c r="A205" t="s">
        <v>408</v>
      </c>
      <c r="B205" t="s">
        <v>407</v>
      </c>
      <c r="C205" s="1">
        <v>49350</v>
      </c>
      <c r="D205" s="1">
        <v>2190.85</v>
      </c>
      <c r="E205" s="1">
        <v>2190.8499999999985</v>
      </c>
      <c r="F205" s="1">
        <v>-34820.15</v>
      </c>
      <c r="G205" s="1">
        <v>1.3642420526593924E-12</v>
      </c>
      <c r="H205" s="3">
        <v>2190.85</v>
      </c>
    </row>
    <row r="206" spans="1:8" x14ac:dyDescent="0.25">
      <c r="A206" t="s">
        <v>410</v>
      </c>
      <c r="B206" t="s">
        <v>409</v>
      </c>
      <c r="C206" s="1">
        <v>179318</v>
      </c>
      <c r="D206" s="1">
        <v>98300</v>
      </c>
      <c r="E206" s="1">
        <v>98300</v>
      </c>
      <c r="F206" s="1">
        <v>-36187</v>
      </c>
      <c r="G206" s="1">
        <v>0</v>
      </c>
      <c r="H206" s="3">
        <v>98300</v>
      </c>
    </row>
    <row r="207" spans="1:8" x14ac:dyDescent="0.25">
      <c r="A207" t="s">
        <v>412</v>
      </c>
      <c r="B207" t="s">
        <v>411</v>
      </c>
      <c r="C207" s="1">
        <v>253752</v>
      </c>
      <c r="D207" s="1">
        <v>41653.57</v>
      </c>
      <c r="E207" s="1">
        <v>41653.570000000007</v>
      </c>
      <c r="F207" s="1">
        <v>-135973.43</v>
      </c>
      <c r="G207" s="1">
        <v>-7.2759576141834259E-12</v>
      </c>
      <c r="H207" s="3">
        <v>41653.57</v>
      </c>
    </row>
    <row r="208" spans="1:8" x14ac:dyDescent="0.25">
      <c r="A208" t="s">
        <v>414</v>
      </c>
      <c r="B208" t="s">
        <v>413</v>
      </c>
      <c r="C208" s="1">
        <v>12900</v>
      </c>
      <c r="D208" s="1">
        <v>8106</v>
      </c>
      <c r="E208" s="1">
        <v>8106</v>
      </c>
      <c r="F208" s="1">
        <v>-495</v>
      </c>
      <c r="G208" s="1">
        <v>0</v>
      </c>
      <c r="H208" s="3">
        <v>8106</v>
      </c>
    </row>
    <row r="209" spans="1:8" x14ac:dyDescent="0.25">
      <c r="A209" t="s">
        <v>416</v>
      </c>
      <c r="B209" t="s">
        <v>415</v>
      </c>
      <c r="C209" s="1">
        <v>16916.8</v>
      </c>
      <c r="D209" s="1">
        <v>16995.36</v>
      </c>
      <c r="E209" s="1">
        <v>15509.8</v>
      </c>
      <c r="F209" s="1">
        <v>0</v>
      </c>
      <c r="G209" s="1">
        <v>1407</v>
      </c>
      <c r="H209" s="3">
        <v>16916.8</v>
      </c>
    </row>
    <row r="210" spans="1:8" x14ac:dyDescent="0.25">
      <c r="A210" t="s">
        <v>418</v>
      </c>
      <c r="B210" t="s">
        <v>417</v>
      </c>
      <c r="C210" s="1">
        <v>191521</v>
      </c>
      <c r="D210" s="1">
        <v>176200</v>
      </c>
      <c r="E210" s="1">
        <v>174261</v>
      </c>
      <c r="F210" s="1">
        <v>0</v>
      </c>
      <c r="G210" s="1">
        <v>1939</v>
      </c>
      <c r="H210" s="3">
        <v>176200</v>
      </c>
    </row>
    <row r="211" spans="1:8" x14ac:dyDescent="0.25">
      <c r="A211" t="s">
        <v>420</v>
      </c>
      <c r="B211" t="s">
        <v>419</v>
      </c>
      <c r="C211" s="1">
        <v>250000</v>
      </c>
      <c r="D211" s="1">
        <v>249999</v>
      </c>
      <c r="E211" s="1">
        <v>225329</v>
      </c>
      <c r="F211" s="1">
        <v>0</v>
      </c>
      <c r="G211" s="1">
        <v>24670</v>
      </c>
      <c r="H211" s="3">
        <v>249999</v>
      </c>
    </row>
    <row r="212" spans="1:8" x14ac:dyDescent="0.25">
      <c r="A212" t="s">
        <v>422</v>
      </c>
      <c r="B212" t="s">
        <v>421</v>
      </c>
      <c r="C212" s="1">
        <v>535503</v>
      </c>
      <c r="D212" s="1">
        <v>535503</v>
      </c>
      <c r="E212" s="1">
        <v>479142</v>
      </c>
      <c r="F212" s="1">
        <v>0</v>
      </c>
      <c r="G212" s="1">
        <v>56361</v>
      </c>
      <c r="H212" s="3">
        <v>535503</v>
      </c>
    </row>
    <row r="213" spans="1:8" x14ac:dyDescent="0.25">
      <c r="A213" t="s">
        <v>431</v>
      </c>
      <c r="B213" t="s">
        <v>429</v>
      </c>
      <c r="C213" s="1">
        <v>10000</v>
      </c>
      <c r="D213" s="1">
        <v>10000</v>
      </c>
      <c r="E213" s="1">
        <v>0</v>
      </c>
      <c r="F213" s="1">
        <v>0</v>
      </c>
      <c r="G213" s="1">
        <v>10000</v>
      </c>
      <c r="H213" s="3">
        <v>10000</v>
      </c>
    </row>
    <row r="214" spans="1:8" x14ac:dyDescent="0.25">
      <c r="A214" t="s">
        <v>432</v>
      </c>
      <c r="B214" t="s">
        <v>430</v>
      </c>
      <c r="C214" s="1">
        <v>25000</v>
      </c>
      <c r="D214" s="1">
        <v>25000</v>
      </c>
      <c r="E214" s="1">
        <v>0</v>
      </c>
      <c r="F214" s="1">
        <v>0</v>
      </c>
      <c r="G214" s="1">
        <v>25000</v>
      </c>
      <c r="H214" s="3">
        <v>25000</v>
      </c>
    </row>
    <row r="215" spans="1:8" x14ac:dyDescent="0.25">
      <c r="C215" s="3">
        <f>SUM(C2:C214)</f>
        <v>43915350.319999993</v>
      </c>
      <c r="D215" s="3">
        <f t="shared" ref="D215:G215" si="0">SUM(D2:D214)</f>
        <v>36516422.270000011</v>
      </c>
      <c r="E215" s="3">
        <f t="shared" si="0"/>
        <v>33547608.930000007</v>
      </c>
      <c r="F215" s="3">
        <f>SUM(F2:F214)</f>
        <v>-3232050.6799999997</v>
      </c>
      <c r="G215" s="3">
        <f t="shared" si="0"/>
        <v>2598807.88</v>
      </c>
      <c r="H215" s="3">
        <f>SUM(H2:H214)</f>
        <v>36146416.810000002</v>
      </c>
    </row>
  </sheetData>
  <autoFilter ref="A1:G1" xr:uid="{D035C2A7-9B42-4789-B4E7-833C4BBF0726}">
    <sortState xmlns:xlrd2="http://schemas.microsoft.com/office/spreadsheetml/2017/richdata2" ref="A2:G213">
      <sortCondition ref="B1"/>
    </sortState>
  </autoFilter>
  <conditionalFormatting sqref="F2:F215">
    <cfRule type="cellIs" dxfId="0" priority="2" operator="lessThan">
      <formula>0</formula>
    </cfRule>
  </conditionalFormatting>
  <pageMargins left="0.25" right="0.25" top="0.75" bottom="0.7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L2R Rev 6119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2022-06-21T20:57:59Z</dcterms:created>
  <dcterms:modified xsi:type="dcterms:W3CDTF">2022-08-26T18:17:39Z</dcterms:modified>
</cp:coreProperties>
</file>