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"/>
    </mc:Choice>
  </mc:AlternateContent>
  <xr:revisionPtr revIDLastSave="0" documentId="8_{7DC62BA4-99C0-40F1-8352-6DA48DE5F3F8}" xr6:coauthVersionLast="47" xr6:coauthVersionMax="47" xr10:uidLastSave="{00000000-0000-0000-0000-000000000000}"/>
  <bookViews>
    <workbookView xWindow="-120" yWindow="-120" windowWidth="29040" windowHeight="15720" xr2:uid="{6B5B8B51-DEFA-40CB-A80B-E6ABA93E511C}"/>
  </bookViews>
  <sheets>
    <sheet name="Allocation Amounts" sheetId="1" r:id="rId1"/>
  </sheets>
  <definedNames>
    <definedName name="_xlnm._FilterDatabase" localSheetId="0" hidden="1">'Allocation Amounts'!$A$4:$H$319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15" i="1"/>
  <c r="H23" i="1"/>
  <c r="H31" i="1"/>
  <c r="H39" i="1"/>
  <c r="H55" i="1"/>
  <c r="H63" i="1"/>
  <c r="H71" i="1"/>
  <c r="H79" i="1"/>
  <c r="H87" i="1"/>
  <c r="H95" i="1"/>
  <c r="H103" i="1"/>
  <c r="H111" i="1"/>
  <c r="H119" i="1"/>
  <c r="H127" i="1"/>
  <c r="H135" i="1"/>
  <c r="H143" i="1"/>
  <c r="H159" i="1"/>
  <c r="H167" i="1"/>
  <c r="H175" i="1"/>
  <c r="H183" i="1"/>
  <c r="H191" i="1"/>
  <c r="H199" i="1"/>
  <c r="H207" i="1"/>
  <c r="H223" i="1"/>
  <c r="H231" i="1"/>
  <c r="H239" i="1"/>
  <c r="H47" i="1"/>
  <c r="H106" i="1"/>
  <c r="H107" i="1"/>
  <c r="H108" i="1"/>
  <c r="H151" i="1"/>
  <c r="H215" i="1"/>
  <c r="E3" i="1"/>
  <c r="D3" i="1"/>
  <c r="H318" i="1" l="1"/>
  <c r="H254" i="1"/>
  <c r="H214" i="1"/>
  <c r="H174" i="1"/>
  <c r="H134" i="1"/>
  <c r="H102" i="1"/>
  <c r="H78" i="1"/>
  <c r="H46" i="1"/>
  <c r="H306" i="1"/>
  <c r="H234" i="1"/>
  <c r="H154" i="1"/>
  <c r="H122" i="1"/>
  <c r="H114" i="1"/>
  <c r="H98" i="1"/>
  <c r="H90" i="1"/>
  <c r="H74" i="1"/>
  <c r="H66" i="1"/>
  <c r="H58" i="1"/>
  <c r="H50" i="1"/>
  <c r="H42" i="1"/>
  <c r="H34" i="1"/>
  <c r="H26" i="1"/>
  <c r="H313" i="1"/>
  <c r="H297" i="1"/>
  <c r="H289" i="1"/>
  <c r="H281" i="1"/>
  <c r="H273" i="1"/>
  <c r="H265" i="1"/>
  <c r="H257" i="1"/>
  <c r="H249" i="1"/>
  <c r="H241" i="1"/>
  <c r="H233" i="1"/>
  <c r="H225" i="1"/>
  <c r="H217" i="1"/>
  <c r="H209" i="1"/>
  <c r="H201" i="1"/>
  <c r="H193" i="1"/>
  <c r="H185" i="1"/>
  <c r="H177" i="1"/>
  <c r="H169" i="1"/>
  <c r="H161" i="1"/>
  <c r="H153" i="1"/>
  <c r="H145" i="1"/>
  <c r="H137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H270" i="1"/>
  <c r="H222" i="1"/>
  <c r="H166" i="1"/>
  <c r="H126" i="1"/>
  <c r="H94" i="1"/>
  <c r="H62" i="1"/>
  <c r="H38" i="1"/>
  <c r="H170" i="1"/>
  <c r="H146" i="1"/>
  <c r="H10" i="1"/>
  <c r="H310" i="1"/>
  <c r="H302" i="1"/>
  <c r="H294" i="1"/>
  <c r="H286" i="1"/>
  <c r="H278" i="1"/>
  <c r="H262" i="1"/>
  <c r="H246" i="1"/>
  <c r="H238" i="1"/>
  <c r="H230" i="1"/>
  <c r="H206" i="1"/>
  <c r="H198" i="1"/>
  <c r="H190" i="1"/>
  <c r="H182" i="1"/>
  <c r="H150" i="1"/>
  <c r="H142" i="1"/>
  <c r="H118" i="1"/>
  <c r="H110" i="1"/>
  <c r="H86" i="1"/>
  <c r="H70" i="1"/>
  <c r="H54" i="1"/>
  <c r="H22" i="1"/>
  <c r="H14" i="1"/>
  <c r="H6" i="1"/>
  <c r="H314" i="1"/>
  <c r="H162" i="1"/>
  <c r="H99" i="1"/>
  <c r="H91" i="1"/>
  <c r="H83" i="1"/>
  <c r="H75" i="1"/>
  <c r="H67" i="1"/>
  <c r="H59" i="1"/>
  <c r="H51" i="1"/>
  <c r="H43" i="1"/>
  <c r="H35" i="1"/>
  <c r="H27" i="1"/>
  <c r="H19" i="1"/>
  <c r="H11" i="1"/>
  <c r="H200" i="1"/>
  <c r="H176" i="1"/>
  <c r="H120" i="1"/>
  <c r="H104" i="1"/>
  <c r="H24" i="1"/>
  <c r="H8" i="1"/>
  <c r="H288" i="1"/>
  <c r="H319" i="1"/>
  <c r="H295" i="1"/>
  <c r="H279" i="1"/>
  <c r="H255" i="1"/>
  <c r="H305" i="1"/>
  <c r="H303" i="1"/>
  <c r="H271" i="1"/>
  <c r="H247" i="1"/>
  <c r="H311" i="1"/>
  <c r="H287" i="1"/>
  <c r="H251" i="1"/>
  <c r="H243" i="1"/>
  <c r="H163" i="1"/>
  <c r="H235" i="1"/>
  <c r="H116" i="1"/>
  <c r="H100" i="1"/>
  <c r="H92" i="1"/>
  <c r="H84" i="1"/>
  <c r="H76" i="1"/>
  <c r="H68" i="1"/>
  <c r="H60" i="1"/>
  <c r="H52" i="1"/>
  <c r="H44" i="1"/>
  <c r="H36" i="1"/>
  <c r="H28" i="1"/>
  <c r="H20" i="1"/>
  <c r="H12" i="1"/>
  <c r="H160" i="1"/>
  <c r="H187" i="1"/>
  <c r="H242" i="1"/>
  <c r="H123" i="1"/>
  <c r="H115" i="1"/>
  <c r="H304" i="1"/>
  <c r="H264" i="1"/>
  <c r="H232" i="1"/>
  <c r="H168" i="1"/>
  <c r="H128" i="1"/>
  <c r="H96" i="1"/>
  <c r="H64" i="1"/>
  <c r="H32" i="1"/>
  <c r="H196" i="1"/>
  <c r="H296" i="1"/>
  <c r="H272" i="1"/>
  <c r="H240" i="1"/>
  <c r="H208" i="1"/>
  <c r="H144" i="1"/>
  <c r="H88" i="1"/>
  <c r="H56" i="1"/>
  <c r="H180" i="1"/>
  <c r="H312" i="1"/>
  <c r="H256" i="1"/>
  <c r="H224" i="1"/>
  <c r="H192" i="1"/>
  <c r="H136" i="1"/>
  <c r="H72" i="1"/>
  <c r="H40" i="1"/>
  <c r="H260" i="1"/>
  <c r="H188" i="1"/>
  <c r="H280" i="1"/>
  <c r="H248" i="1"/>
  <c r="H216" i="1"/>
  <c r="H184" i="1"/>
  <c r="H152" i="1"/>
  <c r="H112" i="1"/>
  <c r="H80" i="1"/>
  <c r="H48" i="1"/>
  <c r="H16" i="1"/>
  <c r="H252" i="1"/>
  <c r="H179" i="1"/>
  <c r="H171" i="1"/>
  <c r="H155" i="1"/>
  <c r="H147" i="1"/>
  <c r="H124" i="1"/>
  <c r="H138" i="1"/>
  <c r="H261" i="1"/>
  <c r="H205" i="1"/>
  <c r="H109" i="1"/>
  <c r="H13" i="1"/>
  <c r="H317" i="1"/>
  <c r="H309" i="1"/>
  <c r="H301" i="1"/>
  <c r="H293" i="1"/>
  <c r="H285" i="1"/>
  <c r="H277" i="1"/>
  <c r="H269" i="1"/>
  <c r="H253" i="1"/>
  <c r="H245" i="1"/>
  <c r="H237" i="1"/>
  <c r="H229" i="1"/>
  <c r="H221" i="1"/>
  <c r="H213" i="1"/>
  <c r="H197" i="1"/>
  <c r="H189" i="1"/>
  <c r="H181" i="1"/>
  <c r="H173" i="1"/>
  <c r="H165" i="1"/>
  <c r="H157" i="1"/>
  <c r="H149" i="1"/>
  <c r="H141" i="1"/>
  <c r="H133" i="1"/>
  <c r="H125" i="1"/>
  <c r="H117" i="1"/>
  <c r="H101" i="1"/>
  <c r="H93" i="1"/>
  <c r="H85" i="1"/>
  <c r="H77" i="1"/>
  <c r="H69" i="1"/>
  <c r="H61" i="1"/>
  <c r="H53" i="1"/>
  <c r="H45" i="1"/>
  <c r="H37" i="1"/>
  <c r="H29" i="1"/>
  <c r="H21" i="1"/>
  <c r="H316" i="1"/>
  <c r="H308" i="1"/>
  <c r="H300" i="1"/>
  <c r="H292" i="1"/>
  <c r="H284" i="1"/>
  <c r="H276" i="1"/>
  <c r="H268" i="1"/>
  <c r="H244" i="1"/>
  <c r="H236" i="1"/>
  <c r="H228" i="1"/>
  <c r="H220" i="1"/>
  <c r="H212" i="1"/>
  <c r="H204" i="1"/>
  <c r="H172" i="1"/>
  <c r="H164" i="1"/>
  <c r="H156" i="1"/>
  <c r="H148" i="1"/>
  <c r="H140" i="1"/>
  <c r="H132" i="1"/>
  <c r="H315" i="1"/>
  <c r="H307" i="1"/>
  <c r="H299" i="1"/>
  <c r="H291" i="1"/>
  <c r="H283" i="1"/>
  <c r="H275" i="1"/>
  <c r="H267" i="1"/>
  <c r="H227" i="1"/>
  <c r="H219" i="1"/>
  <c r="H211" i="1"/>
  <c r="H203" i="1"/>
  <c r="H195" i="1"/>
  <c r="H139" i="1"/>
  <c r="H131" i="1"/>
  <c r="H298" i="1"/>
  <c r="H290" i="1"/>
  <c r="H282" i="1"/>
  <c r="H274" i="1"/>
  <c r="H266" i="1"/>
  <c r="H258" i="1"/>
  <c r="H250" i="1"/>
  <c r="H226" i="1"/>
  <c r="H218" i="1"/>
  <c r="H202" i="1"/>
  <c r="H194" i="1"/>
  <c r="H186" i="1"/>
  <c r="H178" i="1"/>
  <c r="H130" i="1"/>
  <c r="H5" i="1"/>
  <c r="H30" i="1"/>
  <c r="H129" i="1"/>
  <c r="H82" i="1"/>
  <c r="H18" i="1"/>
  <c r="H158" i="1"/>
  <c r="H263" i="1"/>
  <c r="H259" i="1"/>
  <c r="F3" i="1"/>
  <c r="H210" i="1"/>
  <c r="H3" i="1" l="1"/>
</calcChain>
</file>

<file path=xl/sharedStrings.xml><?xml version="1.0" encoding="utf-8"?>
<sst xmlns="http://schemas.openxmlformats.org/spreadsheetml/2006/main" count="956" uniqueCount="644">
  <si>
    <t>CCDDD</t>
  </si>
  <si>
    <t>Charter / Tribal / District</t>
  </si>
  <si>
    <t>District</t>
  </si>
  <si>
    <t>ESSER I</t>
  </si>
  <si>
    <t>ESSER II</t>
  </si>
  <si>
    <t>ESSER III 20%</t>
  </si>
  <si>
    <t>ESSER III 80%</t>
  </si>
  <si>
    <t>Combined ESSER</t>
  </si>
  <si>
    <t>00000</t>
  </si>
  <si>
    <t>State</t>
  </si>
  <si>
    <t>State Summary</t>
  </si>
  <si>
    <t>22017</t>
  </si>
  <si>
    <t>SD</t>
  </si>
  <si>
    <t>ALMIRA</t>
  </si>
  <si>
    <t>33205</t>
  </si>
  <si>
    <t>EVERGREEN (STEV)</t>
  </si>
  <si>
    <t>09102</t>
  </si>
  <si>
    <t>PALISADES</t>
  </si>
  <si>
    <t>30002</t>
  </si>
  <si>
    <t>SKAMANIA</t>
  </si>
  <si>
    <t>20094</t>
  </si>
  <si>
    <t>WISHRAM</t>
  </si>
  <si>
    <t>17917</t>
  </si>
  <si>
    <t>Charter</t>
  </si>
  <si>
    <t>CASCADE MIDWAY CHARTER (Why Not You)</t>
  </si>
  <si>
    <t>27902</t>
  </si>
  <si>
    <t>IMPACT COMMENCEMENT BAY CHARTER</t>
  </si>
  <si>
    <t>04901</t>
  </si>
  <si>
    <t>PINNACLES PREP WENATCHEE CHARTER</t>
  </si>
  <si>
    <t>37902</t>
  </si>
  <si>
    <t>WHATCOM INTERGENERATIONAL HS CHARTER</t>
  </si>
  <si>
    <t>38901</t>
  </si>
  <si>
    <t>PULLMAN COMMUNITY MONTESSORI CHARTER</t>
  </si>
  <si>
    <t>01122</t>
  </si>
  <si>
    <t>BENGE</t>
  </si>
  <si>
    <t>20203</t>
  </si>
  <si>
    <t>BICKLETON</t>
  </si>
  <si>
    <t>19007</t>
  </si>
  <si>
    <t>DAMMAN</t>
  </si>
  <si>
    <t>38308</t>
  </si>
  <si>
    <t>ENDICOTT</t>
  </si>
  <si>
    <t>20401</t>
  </si>
  <si>
    <t>GLENWOOD</t>
  </si>
  <si>
    <t>31063</t>
  </si>
  <si>
    <t>INDEX</t>
  </si>
  <si>
    <t>11056</t>
  </si>
  <si>
    <t>KAHLOTUS</t>
  </si>
  <si>
    <t>38264</t>
  </si>
  <si>
    <t>LAMONT</t>
  </si>
  <si>
    <t>09207</t>
  </si>
  <si>
    <t>MANSFIELD</t>
  </si>
  <si>
    <t>30029</t>
  </si>
  <si>
    <t>MOUNT PLEASANT</t>
  </si>
  <si>
    <t>38324</t>
  </si>
  <si>
    <t>OAKESDALE</t>
  </si>
  <si>
    <t>20403</t>
  </si>
  <si>
    <t>ROOSEVELT</t>
  </si>
  <si>
    <t>34975</t>
  </si>
  <si>
    <t>SCHOOL FOR THE DEAF</t>
  </si>
  <si>
    <t>28010</t>
  </si>
  <si>
    <t>SHAW ISLAND</t>
  </si>
  <si>
    <t>17404</t>
  </si>
  <si>
    <t>SKYKOMISH</t>
  </si>
  <si>
    <t>11054</t>
  </si>
  <si>
    <t>STAR</t>
  </si>
  <si>
    <t>04069</t>
  </si>
  <si>
    <t>STEHEKIN</t>
  </si>
  <si>
    <t>38304</t>
  </si>
  <si>
    <t>STEPTOE</t>
  </si>
  <si>
    <t>01109</t>
  </si>
  <si>
    <t>WASHTUCNA</t>
  </si>
  <si>
    <t>14005</t>
  </si>
  <si>
    <t>ABERDEEN</t>
  </si>
  <si>
    <t>21226</t>
  </si>
  <si>
    <t>ADNA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</si>
  <si>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</si>
  <si>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</si>
  <si>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</si>
  <si>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</si>
  <si>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</si>
  <si>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</si>
  <si>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</si>
  <si>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</si>
  <si>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</si>
  <si>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 ISLAND</t>
  </si>
  <si>
    <t>06119</t>
  </si>
  <si>
    <t>BATTLE GROUND</t>
  </si>
  <si>
    <t>17405</t>
  </si>
  <si>
    <t>BELLEVUE</t>
  </si>
  <si>
    <t>37501</t>
  </si>
  <si>
    <t>BELLINGHAM</t>
  </si>
  <si>
    <t>27403</t>
  </si>
  <si>
    <t>BETHEL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</si>
  <si>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</si>
  <si>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</si>
  <si>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</si>
  <si>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</si>
  <si>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</si>
  <si>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</si>
  <si>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</si>
  <si>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</si>
  <si>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</si>
  <si>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</si>
  <si>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</si>
  <si>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</si>
  <si>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</si>
  <si>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</si>
  <si>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</si>
  <si>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</si>
  <si>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</si>
  <si>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</si>
  <si>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</si>
  <si>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</si>
  <si>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</si>
  <si>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</si>
  <si>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</si>
  <si>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</si>
  <si>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</si>
  <si>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</si>
  <si>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18901</t>
  </si>
  <si>
    <t>CATALYST BREMERTON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</si>
  <si>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</si>
  <si>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</si>
  <si>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</si>
  <si>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</si>
  <si>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</si>
  <si>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</si>
  <si>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</si>
  <si>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</si>
  <si>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</si>
  <si>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</si>
  <si>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</si>
  <si>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</si>
  <si>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</si>
  <si>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</si>
  <si>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</si>
  <si>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</si>
  <si>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</si>
  <si>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</si>
  <si>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</si>
  <si>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</si>
  <si>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</si>
  <si>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</si>
  <si>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</si>
  <si>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</si>
  <si>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</si>
  <si>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</si>
  <si>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</si>
  <si>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</si>
  <si>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</si>
  <si>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</si>
  <si>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</si>
  <si>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</si>
  <si>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</si>
  <si>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</si>
  <si>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</si>
  <si>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</si>
  <si>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</si>
  <si>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</si>
  <si>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</si>
  <si>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</si>
  <si>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</si>
  <si>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</si>
  <si>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</si>
  <si>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</si>
  <si>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</si>
  <si>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</si>
  <si>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</si>
  <si>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</si>
  <si>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</si>
  <si>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</si>
  <si>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</si>
  <si>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</si>
  <si>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</si>
  <si>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</si>
  <si>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</si>
  <si>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</si>
  <si>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</si>
  <si>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</si>
  <si>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</si>
  <si>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</si>
  <si>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</si>
  <si>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</si>
  <si>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</si>
  <si>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</si>
  <si>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</si>
  <si>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(SPK)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</si>
  <si>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</si>
  <si>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</si>
  <si>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</si>
  <si>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</si>
  <si>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</si>
  <si>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</si>
  <si>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</si>
  <si>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</si>
  <si>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</si>
  <si>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</si>
  <si>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</si>
  <si>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</si>
  <si>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</si>
  <si>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</si>
  <si>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</si>
  <si>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</si>
  <si>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</si>
  <si>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</si>
  <si>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</si>
  <si>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</si>
  <si>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</si>
  <si>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</si>
  <si>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</si>
  <si>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</si>
  <si>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</si>
  <si>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</si>
  <si>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</si>
  <si>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</si>
  <si>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</si>
  <si>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</si>
  <si>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</si>
  <si>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</si>
  <si>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</si>
  <si>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</si>
  <si>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</si>
  <si>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</si>
  <si>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</si>
  <si>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</si>
  <si>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</si>
  <si>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</si>
  <si>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20404</t>
  </si>
  <si>
    <t>GOLDENDALE</t>
  </si>
  <si>
    <t>13301</t>
  </si>
  <si>
    <t>GRAND COULEE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</si>
  <si>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</si>
  <si>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</si>
  <si>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</si>
  <si>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</si>
  <si>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</si>
  <si>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</si>
  <si>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</si>
  <si>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</si>
  <si>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</si>
  <si>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</si>
  <si>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</si>
  <si>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</si>
  <si>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</si>
  <si>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</si>
  <si>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</si>
  <si>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</si>
  <si>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</si>
  <si>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</si>
  <si>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</si>
  <si>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</si>
  <si>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</si>
  <si>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</si>
  <si>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</si>
  <si>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</si>
  <si>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</si>
  <si>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</si>
  <si>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17911</t>
  </si>
  <si>
    <t>IMPACT CHARTER</t>
  </si>
  <si>
    <t>17916</t>
  </si>
  <si>
    <t>IMPACT SALISH SEA CHARTER</t>
  </si>
  <si>
    <t>10070</t>
  </si>
  <si>
    <t>INCHELIUM</t>
  </si>
  <si>
    <t>17411</t>
  </si>
  <si>
    <t>ISSAQUAH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</si>
  <si>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</si>
  <si>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</si>
  <si>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</si>
  <si>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</si>
  <si>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</si>
  <si>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</si>
  <si>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</si>
  <si>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</si>
  <si>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</si>
  <si>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</si>
  <si>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</si>
  <si>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</si>
  <si>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</si>
  <si>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</t>
  </si>
  <si>
    <t>19403</t>
  </si>
  <si>
    <t>KITTITAS</t>
  </si>
  <si>
    <t>20402</t>
  </si>
  <si>
    <t>KLICKITAT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</si>
  <si>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</si>
  <si>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</si>
  <si>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</si>
  <si>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</si>
  <si>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</si>
  <si>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</si>
  <si>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</si>
  <si>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</si>
  <si>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</si>
  <si>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</si>
  <si>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</si>
  <si>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</si>
  <si>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</si>
  <si>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</si>
  <si>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</si>
  <si>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</si>
  <si>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</si>
  <si>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</si>
  <si>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</si>
  <si>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</si>
  <si>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</si>
  <si>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</si>
  <si>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</si>
  <si>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</si>
  <si>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</si>
  <si>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</si>
  <si>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20406</t>
  </si>
  <si>
    <t>LYLE</t>
  </si>
  <si>
    <t>37504</t>
  </si>
  <si>
    <t>LYNDEN</t>
  </si>
  <si>
    <t>39120</t>
  </si>
  <si>
    <t>MABTON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</si>
  <si>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</si>
  <si>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</si>
  <si>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</si>
  <si>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</si>
  <si>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</si>
  <si>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</si>
  <si>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</si>
  <si>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</si>
  <si>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</si>
  <si>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</si>
  <si>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</si>
  <si>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</si>
  <si>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</si>
  <si>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</si>
  <si>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</si>
  <si>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</si>
  <si>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</si>
  <si>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</si>
  <si>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</si>
  <si>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</si>
  <si>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</si>
  <si>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</si>
  <si>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</si>
  <si>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</si>
  <si>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</si>
  <si>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</si>
  <si>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</si>
  <si>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</si>
  <si>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</si>
  <si>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</si>
  <si>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</si>
  <si>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</si>
  <si>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</si>
  <si>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</si>
  <si>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</si>
  <si>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</si>
  <si>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</si>
  <si>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</si>
  <si>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</si>
  <si>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</si>
  <si>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</si>
  <si>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</si>
  <si>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</si>
  <si>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</si>
  <si>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</si>
  <si>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NASELLE-GRAYS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</si>
  <si>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</si>
  <si>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</si>
  <si>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</si>
  <si>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</si>
  <si>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</si>
  <si>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</si>
  <si>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</si>
  <si>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</si>
  <si>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</si>
  <si>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</si>
  <si>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</si>
  <si>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</si>
  <si>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</si>
  <si>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</si>
  <si>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</si>
  <si>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</si>
  <si>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</si>
  <si>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</si>
  <si>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</si>
  <si>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</si>
  <si>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</si>
  <si>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</si>
  <si>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</si>
  <si>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</si>
  <si>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</si>
  <si>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</si>
  <si>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</si>
  <si>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</si>
  <si>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</si>
  <si>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</si>
  <si>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</si>
  <si>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</si>
  <si>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</si>
  <si>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</si>
  <si>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</si>
  <si>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</si>
  <si>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</si>
  <si>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</si>
  <si>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</si>
  <si>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</si>
  <si>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</si>
  <si>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</si>
  <si>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</si>
  <si>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</si>
  <si>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</si>
  <si>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</si>
  <si>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</si>
  <si>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</si>
  <si>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</si>
  <si>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</si>
  <si>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</si>
  <si>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</si>
  <si>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</si>
  <si>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</si>
  <si>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</si>
  <si>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</si>
  <si>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</si>
  <si>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</si>
  <si>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</si>
  <si>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</si>
  <si>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</si>
  <si>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</si>
  <si>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</si>
  <si>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</si>
  <si>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</si>
  <si>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</si>
  <si>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</si>
  <si>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</si>
  <si>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</si>
  <si>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</si>
  <si>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</si>
  <si>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</si>
  <si>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</si>
  <si>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</si>
  <si>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</si>
  <si>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</si>
  <si>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</si>
  <si>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</si>
  <si>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</si>
  <si>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</si>
  <si>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</si>
  <si>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</si>
  <si>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</si>
  <si>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</si>
  <si>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</si>
  <si>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</si>
  <si>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</si>
  <si>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</si>
  <si>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</si>
  <si>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</si>
  <si>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</si>
  <si>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</si>
  <si>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</si>
  <si>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</si>
  <si>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</si>
  <si>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</si>
  <si>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</si>
  <si>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</si>
  <si>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</si>
  <si>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</si>
  <si>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</si>
  <si>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</si>
  <si>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17910</t>
  </si>
  <si>
    <t>RAINIER VALLEY CHARTER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</si>
  <si>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</si>
  <si>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</si>
  <si>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</si>
  <si>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</si>
  <si>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</si>
  <si>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</si>
  <si>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</si>
  <si>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</si>
  <si>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</si>
  <si>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</si>
  <si>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</si>
  <si>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</si>
  <si>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</si>
  <si>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</si>
  <si>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</si>
  <si>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</si>
  <si>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</si>
  <si>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</si>
  <si>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</si>
  <si>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</si>
  <si>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</si>
  <si>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</si>
  <si>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</si>
  <si>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</si>
  <si>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</si>
  <si>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</si>
  <si>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</si>
  <si>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</si>
  <si>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34974</t>
  </si>
  <si>
    <t>SCHOOL OF THE BLIND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</si>
  <si>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</si>
  <si>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</si>
  <si>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</si>
  <si>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</si>
  <si>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</si>
  <si>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</si>
  <si>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</si>
  <si>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</si>
  <si>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</si>
  <si>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</si>
  <si>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23309</t>
  </si>
  <si>
    <t>SHELTON</t>
  </si>
  <si>
    <t>17412</t>
  </si>
  <si>
    <t>SHORELINE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</si>
  <si>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</si>
  <si>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</si>
  <si>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</si>
  <si>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</si>
  <si>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</si>
  <si>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</si>
  <si>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</si>
  <si>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</si>
  <si>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</si>
  <si>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</si>
  <si>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</si>
  <si>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</si>
  <si>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</si>
  <si>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</si>
  <si>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</si>
  <si>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</si>
  <si>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</si>
  <si>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</t>
  </si>
  <si>
    <t>22008</t>
  </si>
  <si>
    <t>SPRAGUE</t>
  </si>
  <si>
    <t>38322</t>
  </si>
  <si>
    <t>ST JOHN</t>
  </si>
  <si>
    <t>31401</t>
  </si>
  <si>
    <t>STANWOOD</t>
  </si>
  <si>
    <t>07035</t>
  </si>
  <si>
    <t>STARBUCK</t>
  </si>
  <si>
    <t>27001</t>
  </si>
  <si>
    <t>STEILACOOM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</si>
  <si>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</si>
  <si>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</si>
  <si>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</si>
  <si>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</si>
  <si>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</si>
  <si>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</si>
  <si>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</si>
  <si>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</si>
  <si>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</si>
  <si>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</si>
  <si>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</si>
  <si>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</si>
  <si>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</si>
  <si>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</si>
  <si>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</si>
  <si>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</si>
  <si>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</si>
  <si>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Tribal</t>
  </si>
  <si>
    <t>SUQUAMISH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</si>
  <si>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</si>
  <si>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</si>
  <si>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</si>
  <si>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</si>
  <si>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</si>
  <si>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</si>
  <si>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</si>
  <si>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</si>
  <si>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</si>
  <si>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</si>
  <si>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</si>
  <si>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</si>
  <si>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</si>
  <si>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</si>
  <si>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</si>
  <si>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</si>
  <si>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</si>
  <si>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</si>
  <si>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</si>
  <si>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</si>
  <si>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</si>
  <si>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</si>
  <si>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</si>
  <si>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</si>
  <si>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</si>
  <si>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</si>
  <si>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</si>
  <si>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</si>
  <si>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</si>
  <si>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</si>
  <si>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</si>
  <si>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</si>
  <si>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</si>
  <si>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</si>
  <si>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</si>
  <si>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</si>
  <si>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</si>
  <si>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</si>
  <si>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</si>
  <si>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</si>
  <si>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</si>
  <si>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</si>
  <si>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</si>
  <si>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</si>
  <si>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</si>
  <si>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</si>
  <si>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</si>
  <si>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</si>
  <si>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</si>
  <si>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</si>
  <si>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</si>
  <si>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</si>
  <si>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09209</t>
  </si>
  <si>
    <t>WATERVILLE</t>
  </si>
  <si>
    <t>33049</t>
  </si>
  <si>
    <t>WELLPINIT</t>
  </si>
  <si>
    <t>04246</t>
  </si>
  <si>
    <t>WENATCHEE</t>
  </si>
  <si>
    <t>32363</t>
  </si>
  <si>
    <t>WEST VALLEY (SPK)</t>
  </si>
  <si>
    <t>39208</t>
  </si>
  <si>
    <t>WEST VALLEY (YAK)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</si>
  <si>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</si>
  <si>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</si>
  <si>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</si>
  <si>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</si>
  <si>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</si>
  <si>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</si>
  <si>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</si>
  <si>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</si>
  <si>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</si>
  <si>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</si>
  <si>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36901</t>
  </si>
  <si>
    <t>WILLOW CHARTER</t>
  </si>
  <si>
    <t>13167</t>
  </si>
  <si>
    <t>WILSON CREEK</t>
  </si>
  <si>
    <t>21232</t>
  </si>
  <si>
    <t>WINLOCK</t>
  </si>
  <si>
    <t>14117</t>
  </si>
  <si>
    <t>WISHKAH VALLEY</t>
  </si>
  <si>
    <t>08404</t>
  </si>
  <si>
    <t>WOODLAND</t>
  </si>
  <si>
    <t>39007</t>
  </si>
  <si>
    <t>YAKIMA</t>
  </si>
  <si>
    <t>34002</t>
  </si>
  <si>
    <t>YELM</t>
  </si>
  <si>
    <t>39205</t>
  </si>
  <si>
    <t>ZILLAH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</si>
</sst>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49" fontId="4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0" xfId="2" quotePrefix="1" applyNumberFormat="1" applyFont="1" applyFill="1"/>
    <xf numFmtId="49" fontId="4" fillId="0" borderId="0" xfId="2" quotePrefix="1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left"/>
    </xf>
    <xf numFmtId="49" fontId="4" fillId="0" borderId="0" xfId="2" applyNumberFormat="1" applyFont="1" applyFill="1"/>
    <xf numFmtId="0" fontId="3" fillId="0" borderId="0" xfId="2" applyFill="1"/>
    <xf numFmtId="0" fontId="3" fillId="0" borderId="0" xfId="2" applyFill="1" applyAlignment="1">
      <alignment horizontal="center"/>
    </xf>
    <xf numFmtId="0" fontId="5" fillId="0" borderId="0" xfId="2" applyFont="1" applyFill="1"/>
    <xf numFmtId="0" fontId="3" fillId="0" borderId="0" xfId="2" quotePrefix="1" applyFill="1"/>
    <xf numFmtId="0" fontId="3" fillId="2" borderId="0" xfId="2" applyFill="1"/>
    <xf numFmtId="164" fontId="0" fillId="2" borderId="0" xfId="1" applyNumberFormat="1" applyFont="1" applyFill="1"/>
  </cellXfs>
  <cellStyles count="3">
    <cellStyle name="Comma" xfId="1" builtinId="3"/>
    <cellStyle name="Normal" xfId="0" builtinId="0"/>
    <cellStyle name="Normal 2" xfId="2" xr:uid="{1F4C8274-CA72-4BCA-9793-5C93AEAA09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98EB-50EF-45F6-BBCC-236DE5D3AF4B}">
  <dimension ref="A1:H319"/>
  <sheetViews>
    <sheetView tabSelected="1" zoomScale="80" zoomScaleNormal="80" workbookViewId="0">
      <selection activeCell="H18" sqref="H18"/>
    </sheetView>
  </sheetViews>
  <sheetFormatPr defaultColWidth="8.7109375" defaultRowHeight="15" x14ac:dyDescent="0.25"/>
  <cols>
    <col min="1" max="1" width="8.7109375" style="2"/>
    <col min="2" max="2" width="10.85546875" style="3" customWidth="1"/>
    <col min="3" max="3" width="49.28515625" style="2" bestFit="1" customWidth="1"/>
    <col min="4" max="4" width="13.42578125" style="4" customWidth="1"/>
    <col min="5" max="5" width="12.7109375" style="4" customWidth="1"/>
    <col min="6" max="6" width="13.85546875" style="4" customWidth="1"/>
    <col min="7" max="7" width="14.42578125" style="4" bestFit="1" customWidth="1"/>
    <col min="8" max="8" width="17.85546875" style="2" customWidth="1"/>
    <col min="9" max="16384" width="8.7109375" style="2"/>
  </cols>
  <sheetData>
    <row r="1" spans="1:8" x14ac:dyDescent="0.25">
      <c r="H1" s="5"/>
    </row>
    <row r="2" spans="1:8" s="6" customFormat="1" ht="45" x14ac:dyDescent="0.25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</row>
    <row r="3" spans="1:8" s="6" customFormat="1" x14ac:dyDescent="0.25">
      <c r="A3" s="11" t="s">
        <v>8</v>
      </c>
      <c r="B3" s="12" t="s">
        <v>9</v>
      </c>
      <c r="C3" s="13" t="s">
        <v>10</v>
      </c>
      <c r="D3" s="9">
        <f t="shared" ref="D3:H3" si="0">SUM(D5:D319)</f>
        <v>195448717</v>
      </c>
      <c r="E3" s="9">
        <f t="shared" si="0"/>
        <v>742735271.59944963</v>
      </c>
      <c r="F3" s="9">
        <f t="shared" si="0"/>
        <v>333883088</v>
      </c>
      <c r="G3" s="9">
        <v>1338793474</v>
      </c>
      <c r="H3" s="9">
        <f t="shared" si="0"/>
        <v>2610423032.5994492</v>
      </c>
    </row>
    <row r="4" spans="1:8" s="6" customFormat="1" ht="8.4499999999999993" customHeight="1" x14ac:dyDescent="0.25">
      <c r="A4" s="11"/>
      <c r="B4" s="12"/>
      <c r="C4" s="14"/>
      <c r="D4" s="9"/>
      <c r="E4" s="9"/>
      <c r="F4" s="9"/>
      <c r="G4" s="9"/>
    </row>
    <row r="5" spans="1:8" x14ac:dyDescent="0.25">
      <c r="A5" s="15" t="s">
        <v>71</v>
      </c>
      <c r="B5" s="16" t="s">
        <v>12</v>
      </c>
      <c r="C5" s="15" t="s">
        <v>72</v>
      </c>
      <c r="D5" s="1">
        <v>1370403</v>
      </c>
      <c r="E5" s="1">
        <v>5297103</v>
      </c>
      <c r="F5" s="1">
        <v>2381307</v>
      </c>
      <c r="G5" s="1">
        <v>9525228</v>
      </c>
      <c r="H5" s="5">
        <f t="shared" ref="H5:H68" si="1">SUM(D5:G5)</f>
        <v>18574041</v>
      </c>
    </row>
    <row r="6" spans="1:8" x14ac:dyDescent="0.25">
      <c r="A6" s="15" t="s">
        <v>73</v>
      </c>
      <c r="B6" s="16" t="s">
        <v>12</v>
      </c>
      <c r="C6" s="15" t="s">
        <v>74</v>
      </c>
      <c r="D6" s="1">
        <v>118327</v>
      </c>
      <c r="E6" s="1">
        <v>392545</v>
      </c>
      <c r="F6" s="1">
        <v>176468</v>
      </c>
      <c r="G6" s="1">
        <v>705872</v>
      </c>
      <c r="H6" s="5">
        <f t="shared" si="1"/>
        <v>1393212</v>
      </c>
    </row>
    <row r="7" spans="1:8" x14ac:dyDescent="0.25">
      <c r="A7" s="15" t="s">
        <v>11</v>
      </c>
      <c r="B7" s="16" t="s">
        <v>12</v>
      </c>
      <c r="C7" s="15" t="s">
        <v>13</v>
      </c>
      <c r="D7" s="1">
        <v>1421</v>
      </c>
      <c r="E7" s="1">
        <v>4716.3656282916963</v>
      </c>
      <c r="F7" s="1">
        <v>11000</v>
      </c>
      <c r="G7" s="1">
        <v>57863</v>
      </c>
      <c r="H7" s="5">
        <f t="shared" si="1"/>
        <v>75000.365628291693</v>
      </c>
    </row>
    <row r="8" spans="1:8" x14ac:dyDescent="0.25">
      <c r="A8" s="15" t="s">
        <v>75</v>
      </c>
      <c r="B8" s="16" t="s">
        <v>12</v>
      </c>
      <c r="C8" s="15" t="s">
        <v>76</v>
      </c>
      <c r="D8" s="1">
        <v>252402</v>
      </c>
      <c r="E8" s="1">
        <v>975673</v>
      </c>
      <c r="F8" s="1">
        <v>438613</v>
      </c>
      <c r="G8" s="1">
        <v>1754451</v>
      </c>
      <c r="H8" s="5">
        <f t="shared" si="1"/>
        <v>3421139</v>
      </c>
    </row>
    <row r="9" spans="1:8" x14ac:dyDescent="0.25">
      <c r="A9" s="15" t="s">
        <v>77</v>
      </c>
      <c r="B9" s="16" t="s">
        <v>12</v>
      </c>
      <c r="C9" s="15" t="s">
        <v>78</v>
      </c>
      <c r="D9" s="1">
        <v>428451</v>
      </c>
      <c r="E9" s="1">
        <v>1656375</v>
      </c>
      <c r="F9" s="1">
        <v>744621</v>
      </c>
      <c r="G9" s="1">
        <v>2978486</v>
      </c>
      <c r="H9" s="5">
        <f t="shared" si="1"/>
        <v>5807933</v>
      </c>
    </row>
    <row r="10" spans="1:8" x14ac:dyDescent="0.25">
      <c r="A10" s="18" t="s">
        <v>79</v>
      </c>
      <c r="B10" s="16" t="s">
        <v>12</v>
      </c>
      <c r="C10" s="15" t="s">
        <v>80</v>
      </c>
      <c r="D10" s="1">
        <v>94490</v>
      </c>
      <c r="E10" s="1">
        <v>332972</v>
      </c>
      <c r="F10" s="1">
        <v>149687</v>
      </c>
      <c r="G10" s="1">
        <v>598749</v>
      </c>
      <c r="H10" s="5">
        <f t="shared" si="1"/>
        <v>1175898</v>
      </c>
    </row>
    <row r="11" spans="1:8" x14ac:dyDescent="0.25">
      <c r="A11" s="15" t="s">
        <v>81</v>
      </c>
      <c r="B11" s="16" t="s">
        <v>12</v>
      </c>
      <c r="C11" s="15" t="s">
        <v>82</v>
      </c>
      <c r="D11" s="1">
        <v>3838559</v>
      </c>
      <c r="E11" s="1">
        <v>14837660</v>
      </c>
      <c r="F11" s="1">
        <v>6670254</v>
      </c>
      <c r="G11" s="1">
        <v>26681016</v>
      </c>
      <c r="H11" s="5">
        <f t="shared" si="1"/>
        <v>52027489</v>
      </c>
    </row>
    <row r="12" spans="1:8" x14ac:dyDescent="0.25">
      <c r="A12" s="15" t="s">
        <v>83</v>
      </c>
      <c r="B12" s="16" t="s">
        <v>12</v>
      </c>
      <c r="C12" s="15" t="s">
        <v>84</v>
      </c>
      <c r="D12" s="1">
        <v>79794</v>
      </c>
      <c r="E12" s="1">
        <v>308593</v>
      </c>
      <c r="F12" s="1">
        <v>138728</v>
      </c>
      <c r="G12" s="1">
        <v>554911</v>
      </c>
      <c r="H12" s="5">
        <f t="shared" si="1"/>
        <v>1082026</v>
      </c>
    </row>
    <row r="13" spans="1:8" x14ac:dyDescent="0.25">
      <c r="A13" s="15" t="s">
        <v>85</v>
      </c>
      <c r="B13" s="16" t="s">
        <v>12</v>
      </c>
      <c r="C13" s="15" t="s">
        <v>86</v>
      </c>
      <c r="D13" s="1">
        <v>1509436</v>
      </c>
      <c r="E13" s="1">
        <v>5481728</v>
      </c>
      <c r="F13" s="1">
        <v>2464305</v>
      </c>
      <c r="G13" s="1">
        <v>9857219</v>
      </c>
      <c r="H13" s="5">
        <f t="shared" si="1"/>
        <v>19312688</v>
      </c>
    </row>
    <row r="14" spans="1:8" x14ac:dyDescent="0.25">
      <c r="A14" s="15" t="s">
        <v>87</v>
      </c>
      <c r="B14" s="16" t="s">
        <v>12</v>
      </c>
      <c r="C14" s="15" t="s">
        <v>88</v>
      </c>
      <c r="D14" s="1">
        <v>1638998</v>
      </c>
      <c r="E14" s="1">
        <v>6335309</v>
      </c>
      <c r="F14" s="1">
        <v>2848031</v>
      </c>
      <c r="G14" s="1">
        <v>11392124</v>
      </c>
      <c r="H14" s="5">
        <f t="shared" si="1"/>
        <v>22214462</v>
      </c>
    </row>
    <row r="15" spans="1:8" x14ac:dyDescent="0.25">
      <c r="A15" s="15" t="s">
        <v>89</v>
      </c>
      <c r="B15" s="16" t="s">
        <v>12</v>
      </c>
      <c r="C15" s="15" t="s">
        <v>90</v>
      </c>
      <c r="D15" s="1">
        <v>1654193</v>
      </c>
      <c r="E15" s="1">
        <v>6877095</v>
      </c>
      <c r="F15" s="1">
        <v>3091591</v>
      </c>
      <c r="G15" s="1">
        <v>12366363</v>
      </c>
      <c r="H15" s="5">
        <f t="shared" si="1"/>
        <v>23989242</v>
      </c>
    </row>
    <row r="16" spans="1:8" x14ac:dyDescent="0.25">
      <c r="A16" s="15" t="s">
        <v>33</v>
      </c>
      <c r="B16" s="16" t="s">
        <v>12</v>
      </c>
      <c r="C16" s="15" t="s">
        <v>34</v>
      </c>
      <c r="D16" s="4">
        <v>7544</v>
      </c>
      <c r="E16" s="4">
        <v>0</v>
      </c>
      <c r="F16" s="1">
        <v>0</v>
      </c>
      <c r="G16" s="1">
        <v>67456</v>
      </c>
      <c r="H16" s="5">
        <f t="shared" si="1"/>
        <v>75000</v>
      </c>
    </row>
    <row r="17" spans="1:8" x14ac:dyDescent="0.25">
      <c r="A17" s="15" t="s">
        <v>91</v>
      </c>
      <c r="B17" s="16" t="s">
        <v>12</v>
      </c>
      <c r="C17" s="15" t="s">
        <v>92</v>
      </c>
      <c r="D17" s="1">
        <v>2964155</v>
      </c>
      <c r="E17" s="1">
        <v>11389190</v>
      </c>
      <c r="F17" s="1">
        <v>5119998</v>
      </c>
      <c r="G17" s="1">
        <v>20479993</v>
      </c>
      <c r="H17" s="5">
        <f t="shared" si="1"/>
        <v>39953336</v>
      </c>
    </row>
    <row r="18" spans="1:8" x14ac:dyDescent="0.25">
      <c r="A18" s="15" t="s">
        <v>35</v>
      </c>
      <c r="B18" s="16" t="s">
        <v>12</v>
      </c>
      <c r="C18" s="15" t="s">
        <v>36</v>
      </c>
      <c r="D18" s="4">
        <v>13645</v>
      </c>
      <c r="E18" s="4">
        <v>0</v>
      </c>
      <c r="F18" s="1">
        <v>0</v>
      </c>
      <c r="G18" s="1">
        <v>61355</v>
      </c>
      <c r="H18" s="5">
        <f t="shared" si="1"/>
        <v>75000</v>
      </c>
    </row>
    <row r="19" spans="1:8" x14ac:dyDescent="0.25">
      <c r="A19" s="15" t="s">
        <v>93</v>
      </c>
      <c r="B19" s="16" t="s">
        <v>12</v>
      </c>
      <c r="C19" s="15" t="s">
        <v>94</v>
      </c>
      <c r="D19" s="1">
        <v>460414</v>
      </c>
      <c r="E19" s="1">
        <v>1779823</v>
      </c>
      <c r="F19" s="1">
        <v>800118</v>
      </c>
      <c r="G19" s="1">
        <v>3200470</v>
      </c>
      <c r="H19" s="5">
        <f t="shared" si="1"/>
        <v>6240825</v>
      </c>
    </row>
    <row r="20" spans="1:8" x14ac:dyDescent="0.25">
      <c r="A20" s="15" t="s">
        <v>95</v>
      </c>
      <c r="B20" s="16" t="s">
        <v>12</v>
      </c>
      <c r="C20" s="15" t="s">
        <v>96</v>
      </c>
      <c r="D20" s="1">
        <v>25927</v>
      </c>
      <c r="E20" s="1">
        <v>107706</v>
      </c>
      <c r="F20" s="1">
        <v>48419</v>
      </c>
      <c r="G20" s="1">
        <v>193676</v>
      </c>
      <c r="H20" s="5">
        <f t="shared" si="1"/>
        <v>375728</v>
      </c>
    </row>
    <row r="21" spans="1:8" x14ac:dyDescent="0.25">
      <c r="A21" s="15" t="s">
        <v>97</v>
      </c>
      <c r="B21" s="16" t="s">
        <v>12</v>
      </c>
      <c r="C21" s="15" t="s">
        <v>98</v>
      </c>
      <c r="D21" s="1">
        <v>1030175</v>
      </c>
      <c r="E21" s="1">
        <v>4205791</v>
      </c>
      <c r="F21" s="1">
        <v>1890709</v>
      </c>
      <c r="G21" s="1">
        <v>7562836</v>
      </c>
      <c r="H21" s="5">
        <f t="shared" si="1"/>
        <v>14689511</v>
      </c>
    </row>
    <row r="22" spans="1:8" x14ac:dyDescent="0.25">
      <c r="A22" s="15" t="s">
        <v>99</v>
      </c>
      <c r="B22" s="16" t="s">
        <v>12</v>
      </c>
      <c r="C22" s="15" t="s">
        <v>100</v>
      </c>
      <c r="D22" s="1">
        <v>277292</v>
      </c>
      <c r="E22" s="1">
        <v>979205</v>
      </c>
      <c r="F22" s="1">
        <v>440201</v>
      </c>
      <c r="G22" s="1">
        <v>1760802</v>
      </c>
      <c r="H22" s="5">
        <f t="shared" si="1"/>
        <v>3457500</v>
      </c>
    </row>
    <row r="23" spans="1:8" x14ac:dyDescent="0.25">
      <c r="A23" s="15" t="s">
        <v>101</v>
      </c>
      <c r="B23" s="16" t="s">
        <v>12</v>
      </c>
      <c r="C23" s="15" t="s">
        <v>102</v>
      </c>
      <c r="D23" s="1">
        <v>259236</v>
      </c>
      <c r="E23" s="1">
        <v>995940</v>
      </c>
      <c r="F23" s="1">
        <v>447724</v>
      </c>
      <c r="G23" s="1">
        <v>1790895</v>
      </c>
      <c r="H23" s="5">
        <f t="shared" si="1"/>
        <v>3493795</v>
      </c>
    </row>
    <row r="24" spans="1:8" x14ac:dyDescent="0.25">
      <c r="A24" s="15" t="s">
        <v>103</v>
      </c>
      <c r="B24" s="16" t="s">
        <v>12</v>
      </c>
      <c r="C24" s="15" t="s">
        <v>104</v>
      </c>
      <c r="D24" s="1">
        <v>29972</v>
      </c>
      <c r="E24" s="1">
        <v>145941</v>
      </c>
      <c r="F24" s="1">
        <v>65607</v>
      </c>
      <c r="G24" s="1">
        <v>262430</v>
      </c>
      <c r="H24" s="5">
        <f t="shared" si="1"/>
        <v>503950</v>
      </c>
    </row>
    <row r="25" spans="1:8" x14ac:dyDescent="0.25">
      <c r="A25" s="15" t="s">
        <v>105</v>
      </c>
      <c r="B25" s="16" t="s">
        <v>12</v>
      </c>
      <c r="C25" s="15" t="s">
        <v>106</v>
      </c>
      <c r="D25" s="1">
        <v>757201</v>
      </c>
      <c r="E25" s="1">
        <v>2741461</v>
      </c>
      <c r="F25" s="1">
        <v>1232421</v>
      </c>
      <c r="G25" s="1">
        <v>4929682</v>
      </c>
      <c r="H25" s="5">
        <f t="shared" si="1"/>
        <v>9660765</v>
      </c>
    </row>
    <row r="26" spans="1:8" x14ac:dyDescent="0.25">
      <c r="A26" s="15" t="s">
        <v>107</v>
      </c>
      <c r="B26" s="16" t="s">
        <v>12</v>
      </c>
      <c r="C26" s="15" t="s">
        <v>108</v>
      </c>
      <c r="D26" s="1">
        <v>333095</v>
      </c>
      <c r="E26" s="1">
        <v>671767</v>
      </c>
      <c r="F26" s="1">
        <v>301992</v>
      </c>
      <c r="G26" s="1">
        <v>1207968</v>
      </c>
      <c r="H26" s="5">
        <f t="shared" si="1"/>
        <v>2514822</v>
      </c>
    </row>
    <row r="27" spans="1:8" x14ac:dyDescent="0.25">
      <c r="A27" s="15" t="s">
        <v>109</v>
      </c>
      <c r="B27" s="16" t="s">
        <v>12</v>
      </c>
      <c r="C27" s="15" t="s">
        <v>110</v>
      </c>
      <c r="D27" s="1">
        <v>118192</v>
      </c>
      <c r="E27" s="1">
        <v>392366</v>
      </c>
      <c r="F27" s="1">
        <v>176388</v>
      </c>
      <c r="G27" s="1">
        <v>705550</v>
      </c>
      <c r="H27" s="5">
        <f t="shared" si="1"/>
        <v>1392496</v>
      </c>
    </row>
    <row r="28" spans="1:8" x14ac:dyDescent="0.25">
      <c r="A28" s="15" t="s">
        <v>111</v>
      </c>
      <c r="B28" s="16" t="s">
        <v>12</v>
      </c>
      <c r="C28" s="15" t="s">
        <v>112</v>
      </c>
      <c r="D28" s="1">
        <v>20169</v>
      </c>
      <c r="E28" s="1">
        <v>61199</v>
      </c>
      <c r="F28" s="1">
        <v>27512</v>
      </c>
      <c r="G28" s="1">
        <v>110048</v>
      </c>
      <c r="H28" s="5">
        <f t="shared" si="1"/>
        <v>218928</v>
      </c>
    </row>
    <row r="29" spans="1:8" x14ac:dyDescent="0.25">
      <c r="A29" s="15" t="s">
        <v>113</v>
      </c>
      <c r="B29" s="16" t="s">
        <v>12</v>
      </c>
      <c r="C29" s="15" t="s">
        <v>114</v>
      </c>
      <c r="D29" s="1">
        <v>456026</v>
      </c>
      <c r="E29" s="1">
        <v>1652397</v>
      </c>
      <c r="F29" s="1">
        <v>742833</v>
      </c>
      <c r="G29" s="1">
        <v>2971332</v>
      </c>
      <c r="H29" s="5">
        <f t="shared" si="1"/>
        <v>5822588</v>
      </c>
    </row>
    <row r="30" spans="1:8" x14ac:dyDescent="0.25">
      <c r="A30" s="15" t="s">
        <v>22</v>
      </c>
      <c r="B30" s="16" t="s">
        <v>23</v>
      </c>
      <c r="C30" s="15" t="s">
        <v>24</v>
      </c>
      <c r="D30" s="4">
        <v>33833</v>
      </c>
      <c r="E30" s="4">
        <v>107797</v>
      </c>
      <c r="F30" s="1">
        <v>0</v>
      </c>
      <c r="G30" s="1">
        <v>416471</v>
      </c>
      <c r="H30" s="5">
        <f t="shared" si="1"/>
        <v>558101</v>
      </c>
    </row>
    <row r="31" spans="1:8" x14ac:dyDescent="0.25">
      <c r="A31" s="15" t="s">
        <v>115</v>
      </c>
      <c r="B31" s="16" t="s">
        <v>12</v>
      </c>
      <c r="C31" s="15" t="s">
        <v>116</v>
      </c>
      <c r="D31" s="1">
        <v>324900</v>
      </c>
      <c r="E31" s="1">
        <v>1255942</v>
      </c>
      <c r="F31" s="1">
        <v>564607</v>
      </c>
      <c r="G31" s="1">
        <v>2258430</v>
      </c>
      <c r="H31" s="5">
        <f t="shared" si="1"/>
        <v>4403879</v>
      </c>
    </row>
    <row r="32" spans="1:8" x14ac:dyDescent="0.25">
      <c r="A32" s="15" t="s">
        <v>117</v>
      </c>
      <c r="B32" s="16" t="s">
        <v>12</v>
      </c>
      <c r="C32" s="15" t="s">
        <v>118</v>
      </c>
      <c r="D32" s="1">
        <v>196577</v>
      </c>
      <c r="E32" s="1">
        <v>759920</v>
      </c>
      <c r="F32" s="1">
        <v>341621</v>
      </c>
      <c r="G32" s="1">
        <v>1366486</v>
      </c>
      <c r="H32" s="5">
        <f t="shared" si="1"/>
        <v>2664604</v>
      </c>
    </row>
    <row r="33" spans="1:8" x14ac:dyDescent="0.25">
      <c r="A33" s="15" t="s">
        <v>119</v>
      </c>
      <c r="B33" s="16" t="s">
        <v>23</v>
      </c>
      <c r="C33" s="15" t="s">
        <v>120</v>
      </c>
      <c r="D33" s="1">
        <v>46741</v>
      </c>
      <c r="E33" s="1">
        <v>78223</v>
      </c>
      <c r="F33" s="1">
        <v>35165</v>
      </c>
      <c r="G33" s="1">
        <v>140660</v>
      </c>
      <c r="H33" s="5">
        <f t="shared" si="1"/>
        <v>300789</v>
      </c>
    </row>
    <row r="34" spans="1:8" x14ac:dyDescent="0.25">
      <c r="A34" s="15" t="s">
        <v>121</v>
      </c>
      <c r="B34" s="16" t="s">
        <v>12</v>
      </c>
      <c r="C34" s="15" t="s">
        <v>122</v>
      </c>
      <c r="D34" s="1">
        <v>23197</v>
      </c>
      <c r="E34" s="1">
        <v>88755</v>
      </c>
      <c r="F34" s="1">
        <v>39900</v>
      </c>
      <c r="G34" s="1">
        <v>159600</v>
      </c>
      <c r="H34" s="5">
        <f t="shared" si="1"/>
        <v>311452</v>
      </c>
    </row>
    <row r="35" spans="1:8" x14ac:dyDescent="0.25">
      <c r="A35" s="15" t="s">
        <v>123</v>
      </c>
      <c r="B35" s="16" t="s">
        <v>12</v>
      </c>
      <c r="C35" s="15" t="s">
        <v>124</v>
      </c>
      <c r="D35" s="1">
        <v>924686</v>
      </c>
      <c r="E35" s="1">
        <v>4083855</v>
      </c>
      <c r="F35" s="1">
        <v>1835893</v>
      </c>
      <c r="G35" s="1">
        <v>7343571</v>
      </c>
      <c r="H35" s="5">
        <f t="shared" si="1"/>
        <v>14188005</v>
      </c>
    </row>
    <row r="36" spans="1:8" x14ac:dyDescent="0.25">
      <c r="A36" s="15" t="s">
        <v>125</v>
      </c>
      <c r="B36" s="16" t="s">
        <v>12</v>
      </c>
      <c r="C36" s="15" t="s">
        <v>126</v>
      </c>
      <c r="D36" s="1">
        <v>2457199</v>
      </c>
      <c r="E36" s="1">
        <v>9498331</v>
      </c>
      <c r="F36" s="1">
        <v>4269964</v>
      </c>
      <c r="G36" s="1">
        <v>17079858</v>
      </c>
      <c r="H36" s="5">
        <f t="shared" si="1"/>
        <v>33305352</v>
      </c>
    </row>
    <row r="37" spans="1:8" x14ac:dyDescent="0.25">
      <c r="A37" s="15" t="s">
        <v>127</v>
      </c>
      <c r="B37" s="16" t="s">
        <v>12</v>
      </c>
      <c r="C37" s="15" t="s">
        <v>128</v>
      </c>
      <c r="D37" s="1">
        <v>1099916</v>
      </c>
      <c r="E37" s="1">
        <v>4220149</v>
      </c>
      <c r="F37" s="1">
        <v>1897163</v>
      </c>
      <c r="G37" s="1">
        <v>7588653</v>
      </c>
      <c r="H37" s="5">
        <f t="shared" si="1"/>
        <v>14805881</v>
      </c>
    </row>
    <row r="38" spans="1:8" x14ac:dyDescent="0.25">
      <c r="A38" s="15" t="s">
        <v>129</v>
      </c>
      <c r="B38" s="16" t="s">
        <v>12</v>
      </c>
      <c r="C38" s="15" t="s">
        <v>130</v>
      </c>
      <c r="D38" s="1">
        <v>474294</v>
      </c>
      <c r="E38" s="1">
        <v>1747879</v>
      </c>
      <c r="F38" s="1">
        <v>785757</v>
      </c>
      <c r="G38" s="1">
        <v>3143028</v>
      </c>
      <c r="H38" s="5">
        <f t="shared" si="1"/>
        <v>6150958</v>
      </c>
    </row>
    <row r="39" spans="1:8" x14ac:dyDescent="0.25">
      <c r="A39" s="15" t="s">
        <v>131</v>
      </c>
      <c r="B39" s="16" t="s">
        <v>12</v>
      </c>
      <c r="C39" s="15" t="s">
        <v>132</v>
      </c>
      <c r="D39" s="1">
        <v>688737</v>
      </c>
      <c r="E39" s="1">
        <v>2662509</v>
      </c>
      <c r="F39" s="1">
        <v>1196928</v>
      </c>
      <c r="G39" s="1">
        <v>4787712</v>
      </c>
      <c r="H39" s="5">
        <f t="shared" si="1"/>
        <v>9335886</v>
      </c>
    </row>
    <row r="40" spans="1:8" x14ac:dyDescent="0.25">
      <c r="A40" s="15" t="s">
        <v>133</v>
      </c>
      <c r="B40" s="16" t="s">
        <v>12</v>
      </c>
      <c r="C40" s="15" t="s">
        <v>134</v>
      </c>
      <c r="D40" s="1">
        <v>294158</v>
      </c>
      <c r="E40" s="1">
        <v>1137779</v>
      </c>
      <c r="F40" s="1">
        <v>511487</v>
      </c>
      <c r="G40" s="1">
        <v>2045950</v>
      </c>
      <c r="H40" s="5">
        <f t="shared" si="1"/>
        <v>3989374</v>
      </c>
    </row>
    <row r="41" spans="1:8" x14ac:dyDescent="0.25">
      <c r="A41" s="15" t="s">
        <v>135</v>
      </c>
      <c r="B41" s="16" t="s">
        <v>12</v>
      </c>
      <c r="C41" s="15" t="s">
        <v>136</v>
      </c>
      <c r="D41" s="1">
        <v>138146</v>
      </c>
      <c r="E41" s="1">
        <v>534423</v>
      </c>
      <c r="F41" s="1">
        <v>240249</v>
      </c>
      <c r="G41" s="1">
        <v>960997</v>
      </c>
      <c r="H41" s="5">
        <f t="shared" si="1"/>
        <v>1873815</v>
      </c>
    </row>
    <row r="42" spans="1:8" x14ac:dyDescent="0.25">
      <c r="A42" s="15" t="s">
        <v>137</v>
      </c>
      <c r="B42" s="16" t="s">
        <v>12</v>
      </c>
      <c r="C42" s="15" t="s">
        <v>138</v>
      </c>
      <c r="D42" s="1">
        <v>629268</v>
      </c>
      <c r="E42" s="1">
        <v>2432526</v>
      </c>
      <c r="F42" s="1">
        <v>1093539</v>
      </c>
      <c r="G42" s="1">
        <v>4374158</v>
      </c>
      <c r="H42" s="5">
        <f t="shared" si="1"/>
        <v>8529491</v>
      </c>
    </row>
    <row r="43" spans="1:8" x14ac:dyDescent="0.25">
      <c r="A43" s="15" t="s">
        <v>139</v>
      </c>
      <c r="B43" s="16" t="s">
        <v>12</v>
      </c>
      <c r="C43" s="15" t="s">
        <v>140</v>
      </c>
      <c r="D43" s="1">
        <v>154226</v>
      </c>
      <c r="E43" s="1">
        <v>643468</v>
      </c>
      <c r="F43" s="1">
        <v>289271</v>
      </c>
      <c r="G43" s="1">
        <v>1157082</v>
      </c>
      <c r="H43" s="5">
        <f t="shared" si="1"/>
        <v>2244047</v>
      </c>
    </row>
    <row r="44" spans="1:8" x14ac:dyDescent="0.25">
      <c r="A44" s="15" t="s">
        <v>141</v>
      </c>
      <c r="B44" s="16" t="s">
        <v>12</v>
      </c>
      <c r="C44" s="15" t="s">
        <v>142</v>
      </c>
      <c r="D44" s="1">
        <v>3460188</v>
      </c>
      <c r="E44" s="1">
        <v>12803993</v>
      </c>
      <c r="F44" s="1">
        <v>5756021</v>
      </c>
      <c r="G44" s="1">
        <v>23024084</v>
      </c>
      <c r="H44" s="5">
        <f t="shared" si="1"/>
        <v>45044286</v>
      </c>
    </row>
    <row r="45" spans="1:8" x14ac:dyDescent="0.25">
      <c r="A45" s="15" t="s">
        <v>143</v>
      </c>
      <c r="B45" s="16" t="s">
        <v>12</v>
      </c>
      <c r="C45" s="15" t="s">
        <v>144</v>
      </c>
      <c r="D45" s="1">
        <v>93264</v>
      </c>
      <c r="E45" s="1">
        <v>309836</v>
      </c>
      <c r="F45" s="1">
        <v>139286</v>
      </c>
      <c r="G45" s="1">
        <v>557146</v>
      </c>
      <c r="H45" s="5">
        <f t="shared" si="1"/>
        <v>1099532</v>
      </c>
    </row>
    <row r="46" spans="1:8" x14ac:dyDescent="0.25">
      <c r="A46" s="15" t="s">
        <v>145</v>
      </c>
      <c r="B46" s="16" t="s">
        <v>12</v>
      </c>
      <c r="C46" s="15" t="s">
        <v>146</v>
      </c>
      <c r="D46" s="1">
        <v>352364</v>
      </c>
      <c r="E46" s="1">
        <v>1236608</v>
      </c>
      <c r="F46" s="1">
        <v>555916</v>
      </c>
      <c r="G46" s="1">
        <v>2223664</v>
      </c>
      <c r="H46" s="5">
        <f t="shared" si="1"/>
        <v>4368552</v>
      </c>
    </row>
    <row r="47" spans="1:8" x14ac:dyDescent="0.25">
      <c r="A47" s="15" t="s">
        <v>147</v>
      </c>
      <c r="B47" s="16" t="s">
        <v>12</v>
      </c>
      <c r="C47" s="15" t="s">
        <v>148</v>
      </c>
      <c r="D47" s="1">
        <v>38943</v>
      </c>
      <c r="E47" s="1">
        <v>129261</v>
      </c>
      <c r="F47" s="1">
        <v>58109</v>
      </c>
      <c r="G47" s="1">
        <v>232437</v>
      </c>
      <c r="H47" s="5">
        <f t="shared" si="1"/>
        <v>458750</v>
      </c>
    </row>
    <row r="48" spans="1:8" x14ac:dyDescent="0.25">
      <c r="A48" s="15" t="s">
        <v>149</v>
      </c>
      <c r="B48" s="16" t="s">
        <v>12</v>
      </c>
      <c r="C48" s="15" t="s">
        <v>150</v>
      </c>
      <c r="D48" s="1">
        <v>62490</v>
      </c>
      <c r="E48" s="1">
        <v>223247</v>
      </c>
      <c r="F48" s="1">
        <v>100360</v>
      </c>
      <c r="G48" s="1">
        <v>401442</v>
      </c>
      <c r="H48" s="5">
        <f t="shared" si="1"/>
        <v>787539</v>
      </c>
    </row>
    <row r="49" spans="1:8" x14ac:dyDescent="0.25">
      <c r="A49" s="15" t="s">
        <v>151</v>
      </c>
      <c r="B49" s="16" t="s">
        <v>12</v>
      </c>
      <c r="C49" s="15" t="s">
        <v>152</v>
      </c>
      <c r="D49" s="1">
        <v>198113</v>
      </c>
      <c r="E49" s="1">
        <v>760132</v>
      </c>
      <c r="F49" s="1">
        <v>341716</v>
      </c>
      <c r="G49" s="1">
        <v>1366866</v>
      </c>
      <c r="H49" s="5">
        <f t="shared" si="1"/>
        <v>2666827</v>
      </c>
    </row>
    <row r="50" spans="1:8" x14ac:dyDescent="0.25">
      <c r="A50" s="15" t="s">
        <v>153</v>
      </c>
      <c r="B50" s="16" t="s">
        <v>12</v>
      </c>
      <c r="C50" s="15" t="s">
        <v>154</v>
      </c>
      <c r="D50" s="1">
        <v>523489</v>
      </c>
      <c r="E50" s="1">
        <v>2003603</v>
      </c>
      <c r="F50" s="1">
        <v>900718</v>
      </c>
      <c r="G50" s="1">
        <v>3602870</v>
      </c>
      <c r="H50" s="5">
        <f t="shared" si="1"/>
        <v>7030680</v>
      </c>
    </row>
    <row r="51" spans="1:8" x14ac:dyDescent="0.25">
      <c r="A51" s="15" t="s">
        <v>155</v>
      </c>
      <c r="B51" s="16" t="s">
        <v>12</v>
      </c>
      <c r="C51" s="15" t="s">
        <v>156</v>
      </c>
      <c r="D51" s="1">
        <v>134527</v>
      </c>
      <c r="E51" s="1">
        <v>446523</v>
      </c>
      <c r="F51" s="1">
        <v>200734</v>
      </c>
      <c r="G51" s="1">
        <v>802935</v>
      </c>
      <c r="H51" s="5">
        <f t="shared" si="1"/>
        <v>1584719</v>
      </c>
    </row>
    <row r="52" spans="1:8" x14ac:dyDescent="0.25">
      <c r="A52" s="15" t="s">
        <v>157</v>
      </c>
      <c r="B52" s="16" t="s">
        <v>12</v>
      </c>
      <c r="C52" s="15" t="s">
        <v>158</v>
      </c>
      <c r="D52" s="1">
        <v>34850</v>
      </c>
      <c r="E52" s="1">
        <v>134732</v>
      </c>
      <c r="F52" s="1">
        <v>60569</v>
      </c>
      <c r="G52" s="1">
        <v>242274</v>
      </c>
      <c r="H52" s="5">
        <f t="shared" si="1"/>
        <v>472425</v>
      </c>
    </row>
    <row r="53" spans="1:8" x14ac:dyDescent="0.25">
      <c r="A53" s="15" t="s">
        <v>159</v>
      </c>
      <c r="B53" s="16" t="s">
        <v>12</v>
      </c>
      <c r="C53" s="15" t="s">
        <v>160</v>
      </c>
      <c r="D53" s="1">
        <v>42897</v>
      </c>
      <c r="E53" s="1">
        <v>160812</v>
      </c>
      <c r="F53" s="1">
        <v>72293</v>
      </c>
      <c r="G53" s="1">
        <v>289171</v>
      </c>
      <c r="H53" s="5">
        <f t="shared" si="1"/>
        <v>565173</v>
      </c>
    </row>
    <row r="54" spans="1:8" x14ac:dyDescent="0.25">
      <c r="A54" s="15" t="s">
        <v>161</v>
      </c>
      <c r="B54" s="16" t="s">
        <v>12</v>
      </c>
      <c r="C54" s="15" t="s">
        <v>162</v>
      </c>
      <c r="D54" s="1">
        <v>65358</v>
      </c>
      <c r="E54" s="1">
        <v>249457</v>
      </c>
      <c r="F54" s="1">
        <v>112143</v>
      </c>
      <c r="G54" s="1">
        <v>448572</v>
      </c>
      <c r="H54" s="5">
        <f t="shared" si="1"/>
        <v>875530</v>
      </c>
    </row>
    <row r="55" spans="1:8" x14ac:dyDescent="0.25">
      <c r="A55" s="15" t="s">
        <v>163</v>
      </c>
      <c r="B55" s="16" t="s">
        <v>12</v>
      </c>
      <c r="C55" s="15" t="s">
        <v>164</v>
      </c>
      <c r="D55" s="1">
        <v>202019</v>
      </c>
      <c r="E55" s="1">
        <v>732045</v>
      </c>
      <c r="F55" s="1">
        <v>329090</v>
      </c>
      <c r="G55" s="1">
        <v>1316360</v>
      </c>
      <c r="H55" s="5">
        <f t="shared" si="1"/>
        <v>2579514</v>
      </c>
    </row>
    <row r="56" spans="1:8" x14ac:dyDescent="0.25">
      <c r="A56" s="15" t="s">
        <v>165</v>
      </c>
      <c r="B56" s="16" t="s">
        <v>12</v>
      </c>
      <c r="C56" s="15" t="s">
        <v>166</v>
      </c>
      <c r="D56" s="1">
        <v>96702</v>
      </c>
      <c r="E56" s="1">
        <v>321025</v>
      </c>
      <c r="F56" s="1">
        <v>144316</v>
      </c>
      <c r="G56" s="1">
        <v>577266</v>
      </c>
      <c r="H56" s="5">
        <f t="shared" si="1"/>
        <v>1139309</v>
      </c>
    </row>
    <row r="57" spans="1:8" x14ac:dyDescent="0.25">
      <c r="A57" s="15" t="s">
        <v>167</v>
      </c>
      <c r="B57" s="16" t="s">
        <v>12</v>
      </c>
      <c r="C57" s="15" t="s">
        <v>168</v>
      </c>
      <c r="D57" s="1">
        <v>12198</v>
      </c>
      <c r="E57" s="1">
        <v>45580</v>
      </c>
      <c r="F57" s="1">
        <v>20490</v>
      </c>
      <c r="G57" s="1">
        <v>81961</v>
      </c>
      <c r="H57" s="5">
        <f t="shared" si="1"/>
        <v>160229</v>
      </c>
    </row>
    <row r="58" spans="1:8" x14ac:dyDescent="0.25">
      <c r="A58" s="15" t="s">
        <v>169</v>
      </c>
      <c r="B58" s="16" t="s">
        <v>12</v>
      </c>
      <c r="C58" s="15" t="s">
        <v>170</v>
      </c>
      <c r="D58" s="1">
        <v>54422</v>
      </c>
      <c r="E58" s="1">
        <v>210366</v>
      </c>
      <c r="F58" s="1">
        <v>94570</v>
      </c>
      <c r="G58" s="1">
        <v>378279</v>
      </c>
      <c r="H58" s="5">
        <f t="shared" si="1"/>
        <v>737637</v>
      </c>
    </row>
    <row r="59" spans="1:8" x14ac:dyDescent="0.25">
      <c r="A59" s="15" t="s">
        <v>171</v>
      </c>
      <c r="B59" s="16" t="s">
        <v>12</v>
      </c>
      <c r="C59" s="15" t="s">
        <v>172</v>
      </c>
      <c r="D59" s="1">
        <v>113704</v>
      </c>
      <c r="E59" s="1">
        <v>439513</v>
      </c>
      <c r="F59" s="1">
        <v>197583</v>
      </c>
      <c r="G59" s="1">
        <v>790330</v>
      </c>
      <c r="H59" s="5">
        <f t="shared" si="1"/>
        <v>1541130</v>
      </c>
    </row>
    <row r="60" spans="1:8" x14ac:dyDescent="0.25">
      <c r="A60" s="15" t="s">
        <v>37</v>
      </c>
      <c r="B60" s="16" t="s">
        <v>12</v>
      </c>
      <c r="C60" s="15" t="s">
        <v>38</v>
      </c>
      <c r="D60" s="4">
        <v>14423</v>
      </c>
      <c r="E60" s="4">
        <v>0</v>
      </c>
      <c r="F60" s="1">
        <v>0</v>
      </c>
      <c r="G60" s="1">
        <v>60577</v>
      </c>
      <c r="H60" s="5">
        <f t="shared" si="1"/>
        <v>75000</v>
      </c>
    </row>
    <row r="61" spans="1:8" x14ac:dyDescent="0.25">
      <c r="A61" s="15" t="s">
        <v>173</v>
      </c>
      <c r="B61" s="16" t="s">
        <v>12</v>
      </c>
      <c r="C61" s="15" t="s">
        <v>174</v>
      </c>
      <c r="D61" s="1">
        <v>139816</v>
      </c>
      <c r="E61" s="1">
        <v>506974</v>
      </c>
      <c r="F61" s="1">
        <v>227909</v>
      </c>
      <c r="G61" s="1">
        <v>911638</v>
      </c>
      <c r="H61" s="5">
        <f t="shared" si="1"/>
        <v>1786337</v>
      </c>
    </row>
    <row r="62" spans="1:8" x14ac:dyDescent="0.25">
      <c r="A62" s="15" t="s">
        <v>175</v>
      </c>
      <c r="B62" s="16" t="s">
        <v>12</v>
      </c>
      <c r="C62" s="15" t="s">
        <v>176</v>
      </c>
      <c r="D62" s="1">
        <v>118827</v>
      </c>
      <c r="E62" s="1">
        <v>459686</v>
      </c>
      <c r="F62" s="1">
        <v>206651</v>
      </c>
      <c r="G62" s="1">
        <v>826606</v>
      </c>
      <c r="H62" s="5">
        <f t="shared" si="1"/>
        <v>1611770</v>
      </c>
    </row>
    <row r="63" spans="1:8" x14ac:dyDescent="0.25">
      <c r="A63" s="15" t="s">
        <v>177</v>
      </c>
      <c r="B63" s="16" t="s">
        <v>12</v>
      </c>
      <c r="C63" s="15" t="s">
        <v>178</v>
      </c>
      <c r="D63" s="1">
        <v>122307</v>
      </c>
      <c r="E63" s="1">
        <v>465092</v>
      </c>
      <c r="F63" s="1">
        <v>209082</v>
      </c>
      <c r="G63" s="1">
        <v>836326</v>
      </c>
      <c r="H63" s="5">
        <f t="shared" si="1"/>
        <v>1632807</v>
      </c>
    </row>
    <row r="64" spans="1:8" x14ac:dyDescent="0.25">
      <c r="A64" s="15" t="s">
        <v>179</v>
      </c>
      <c r="B64" s="16" t="s">
        <v>12</v>
      </c>
      <c r="C64" s="15" t="s">
        <v>180</v>
      </c>
      <c r="D64" s="1">
        <v>446439</v>
      </c>
      <c r="E64" s="1">
        <v>1617570</v>
      </c>
      <c r="F64" s="1">
        <v>727177</v>
      </c>
      <c r="G64" s="1">
        <v>2908708</v>
      </c>
      <c r="H64" s="5">
        <f t="shared" si="1"/>
        <v>5699894</v>
      </c>
    </row>
    <row r="65" spans="1:8" x14ac:dyDescent="0.25">
      <c r="A65" s="15" t="s">
        <v>181</v>
      </c>
      <c r="B65" s="16" t="s">
        <v>12</v>
      </c>
      <c r="C65" s="15" t="s">
        <v>182</v>
      </c>
      <c r="D65" s="1">
        <v>50371</v>
      </c>
      <c r="E65" s="1">
        <v>336849</v>
      </c>
      <c r="F65" s="1">
        <v>151430</v>
      </c>
      <c r="G65" s="1">
        <v>605721</v>
      </c>
      <c r="H65" s="5">
        <f t="shared" si="1"/>
        <v>1144371</v>
      </c>
    </row>
    <row r="66" spans="1:8" x14ac:dyDescent="0.25">
      <c r="A66" s="15" t="s">
        <v>183</v>
      </c>
      <c r="B66" s="16" t="s">
        <v>12</v>
      </c>
      <c r="C66" s="15" t="s">
        <v>184</v>
      </c>
      <c r="D66" s="1">
        <v>19282</v>
      </c>
      <c r="E66" s="1">
        <v>73982</v>
      </c>
      <c r="F66" s="1">
        <v>33258</v>
      </c>
      <c r="G66" s="1">
        <v>133034</v>
      </c>
      <c r="H66" s="5">
        <f t="shared" si="1"/>
        <v>259556</v>
      </c>
    </row>
    <row r="67" spans="1:8" x14ac:dyDescent="0.25">
      <c r="A67" s="15" t="s">
        <v>185</v>
      </c>
      <c r="B67" s="16" t="s">
        <v>12</v>
      </c>
      <c r="C67" s="15" t="s">
        <v>186</v>
      </c>
      <c r="D67" s="1">
        <v>921380</v>
      </c>
      <c r="E67" s="1">
        <v>3561770</v>
      </c>
      <c r="F67" s="1">
        <v>1601190</v>
      </c>
      <c r="G67" s="1">
        <v>6404759</v>
      </c>
      <c r="H67" s="5">
        <f t="shared" si="1"/>
        <v>12489099</v>
      </c>
    </row>
    <row r="68" spans="1:8" x14ac:dyDescent="0.25">
      <c r="A68" s="15" t="s">
        <v>187</v>
      </c>
      <c r="B68" s="16" t="s">
        <v>12</v>
      </c>
      <c r="C68" s="15" t="s">
        <v>188</v>
      </c>
      <c r="D68" s="1">
        <v>508484</v>
      </c>
      <c r="E68" s="1">
        <v>1965674</v>
      </c>
      <c r="F68" s="1">
        <v>883667</v>
      </c>
      <c r="G68" s="1">
        <v>3534666</v>
      </c>
      <c r="H68" s="5">
        <f t="shared" si="1"/>
        <v>6892491</v>
      </c>
    </row>
    <row r="69" spans="1:8" x14ac:dyDescent="0.25">
      <c r="A69" s="15" t="s">
        <v>189</v>
      </c>
      <c r="B69" s="16" t="s">
        <v>12</v>
      </c>
      <c r="C69" s="15" t="s">
        <v>190</v>
      </c>
      <c r="D69" s="1">
        <v>1250145</v>
      </c>
      <c r="E69" s="1">
        <v>4565666</v>
      </c>
      <c r="F69" s="1">
        <v>2052490</v>
      </c>
      <c r="G69" s="1">
        <v>8209962</v>
      </c>
      <c r="H69" s="5">
        <f t="shared" ref="H69:H132" si="2">SUM(D69:G69)</f>
        <v>16078263</v>
      </c>
    </row>
    <row r="70" spans="1:8" x14ac:dyDescent="0.25">
      <c r="A70" s="15" t="s">
        <v>191</v>
      </c>
      <c r="B70" s="16" t="s">
        <v>12</v>
      </c>
      <c r="C70" s="15" t="s">
        <v>192</v>
      </c>
      <c r="D70" s="1">
        <v>10321</v>
      </c>
      <c r="E70" s="1">
        <v>53155</v>
      </c>
      <c r="F70" s="1">
        <v>23896</v>
      </c>
      <c r="G70" s="1">
        <v>95583</v>
      </c>
      <c r="H70" s="5">
        <f t="shared" si="2"/>
        <v>182955</v>
      </c>
    </row>
    <row r="71" spans="1:8" x14ac:dyDescent="0.25">
      <c r="A71" s="15" t="s">
        <v>193</v>
      </c>
      <c r="B71" s="16" t="s">
        <v>12</v>
      </c>
      <c r="C71" s="15" t="s">
        <v>194</v>
      </c>
      <c r="D71" s="1">
        <v>152942</v>
      </c>
      <c r="E71" s="1">
        <v>591205</v>
      </c>
      <c r="F71" s="1">
        <v>265775</v>
      </c>
      <c r="G71" s="1">
        <v>1063102</v>
      </c>
      <c r="H71" s="5">
        <f t="shared" si="2"/>
        <v>2073024</v>
      </c>
    </row>
    <row r="72" spans="1:8" x14ac:dyDescent="0.25">
      <c r="A72" s="15" t="s">
        <v>195</v>
      </c>
      <c r="B72" s="16" t="s">
        <v>12</v>
      </c>
      <c r="C72" s="15" t="s">
        <v>196</v>
      </c>
      <c r="D72" s="1">
        <v>2326535</v>
      </c>
      <c r="E72" s="1">
        <v>8993764</v>
      </c>
      <c r="F72" s="1">
        <v>4043137</v>
      </c>
      <c r="G72" s="1">
        <v>16172548</v>
      </c>
      <c r="H72" s="5">
        <f t="shared" si="2"/>
        <v>31535984</v>
      </c>
    </row>
    <row r="73" spans="1:8" x14ac:dyDescent="0.25">
      <c r="A73" s="15" t="s">
        <v>197</v>
      </c>
      <c r="B73" s="16" t="s">
        <v>12</v>
      </c>
      <c r="C73" s="15" t="s">
        <v>198</v>
      </c>
      <c r="D73" s="1">
        <v>612490</v>
      </c>
      <c r="E73" s="1">
        <v>2227143</v>
      </c>
      <c r="F73" s="1">
        <v>1001210</v>
      </c>
      <c r="G73" s="1">
        <v>4004838</v>
      </c>
      <c r="H73" s="5">
        <f t="shared" si="2"/>
        <v>7845681</v>
      </c>
    </row>
    <row r="74" spans="1:8" x14ac:dyDescent="0.25">
      <c r="A74" s="15" t="s">
        <v>199</v>
      </c>
      <c r="B74" s="16" t="s">
        <v>12</v>
      </c>
      <c r="C74" s="15" t="s">
        <v>200</v>
      </c>
      <c r="D74" s="1">
        <v>359083</v>
      </c>
      <c r="E74" s="1">
        <v>1377764</v>
      </c>
      <c r="F74" s="1">
        <v>619372</v>
      </c>
      <c r="G74" s="1">
        <v>2477490</v>
      </c>
      <c r="H74" s="5">
        <f t="shared" si="2"/>
        <v>4833709</v>
      </c>
    </row>
    <row r="75" spans="1:8" x14ac:dyDescent="0.25">
      <c r="A75" s="15" t="s">
        <v>39</v>
      </c>
      <c r="B75" s="16" t="s">
        <v>12</v>
      </c>
      <c r="C75" s="15" t="s">
        <v>40</v>
      </c>
      <c r="D75" s="4">
        <v>32717</v>
      </c>
      <c r="E75" s="4">
        <v>0</v>
      </c>
      <c r="F75" s="1">
        <v>0</v>
      </c>
      <c r="G75" s="1">
        <v>42283</v>
      </c>
      <c r="H75" s="5">
        <f t="shared" si="2"/>
        <v>75000</v>
      </c>
    </row>
    <row r="76" spans="1:8" x14ac:dyDescent="0.25">
      <c r="A76" s="15" t="s">
        <v>201</v>
      </c>
      <c r="B76" s="16" t="s">
        <v>12</v>
      </c>
      <c r="C76" s="15" t="s">
        <v>202</v>
      </c>
      <c r="D76" s="1">
        <v>143451</v>
      </c>
      <c r="E76" s="1">
        <v>550377</v>
      </c>
      <c r="F76" s="1">
        <v>247421</v>
      </c>
      <c r="G76" s="1">
        <v>989686</v>
      </c>
      <c r="H76" s="5">
        <f t="shared" si="2"/>
        <v>1930935</v>
      </c>
    </row>
    <row r="77" spans="1:8" x14ac:dyDescent="0.25">
      <c r="A77" s="15" t="s">
        <v>203</v>
      </c>
      <c r="B77" s="16" t="s">
        <v>12</v>
      </c>
      <c r="C77" s="15" t="s">
        <v>204</v>
      </c>
      <c r="D77" s="1">
        <v>485099</v>
      </c>
      <c r="E77" s="1">
        <v>1756609</v>
      </c>
      <c r="F77" s="1">
        <v>789682</v>
      </c>
      <c r="G77" s="1">
        <v>3158726</v>
      </c>
      <c r="H77" s="5">
        <f t="shared" si="2"/>
        <v>6190116</v>
      </c>
    </row>
    <row r="78" spans="1:8" x14ac:dyDescent="0.25">
      <c r="A78" s="15" t="s">
        <v>205</v>
      </c>
      <c r="B78" s="16" t="s">
        <v>12</v>
      </c>
      <c r="C78" s="15" t="s">
        <v>206</v>
      </c>
      <c r="D78" s="1">
        <v>467336</v>
      </c>
      <c r="E78" s="1">
        <v>1806586</v>
      </c>
      <c r="F78" s="1">
        <v>812149</v>
      </c>
      <c r="G78" s="1">
        <v>3248595</v>
      </c>
      <c r="H78" s="5">
        <f t="shared" si="2"/>
        <v>6334666</v>
      </c>
    </row>
    <row r="79" spans="1:8" x14ac:dyDescent="0.25">
      <c r="A79" s="15" t="s">
        <v>207</v>
      </c>
      <c r="B79" s="16" t="s">
        <v>12</v>
      </c>
      <c r="C79" s="15" t="s">
        <v>208</v>
      </c>
      <c r="D79" s="1">
        <v>75860</v>
      </c>
      <c r="E79" s="1">
        <v>293215</v>
      </c>
      <c r="F79" s="1">
        <v>131814</v>
      </c>
      <c r="G79" s="1">
        <v>527258</v>
      </c>
      <c r="H79" s="5">
        <f t="shared" si="2"/>
        <v>1028147</v>
      </c>
    </row>
    <row r="80" spans="1:8" x14ac:dyDescent="0.25">
      <c r="A80" s="15" t="s">
        <v>209</v>
      </c>
      <c r="B80" s="16" t="s">
        <v>12</v>
      </c>
      <c r="C80" s="15" t="s">
        <v>210</v>
      </c>
      <c r="D80" s="1">
        <v>2633492</v>
      </c>
      <c r="E80" s="1">
        <v>10185603</v>
      </c>
      <c r="F80" s="1">
        <v>4578927</v>
      </c>
      <c r="G80" s="1">
        <v>18315707</v>
      </c>
      <c r="H80" s="5">
        <f t="shared" si="2"/>
        <v>35713729</v>
      </c>
    </row>
    <row r="81" spans="1:8" x14ac:dyDescent="0.25">
      <c r="A81" s="15" t="s">
        <v>211</v>
      </c>
      <c r="B81" s="16" t="s">
        <v>12</v>
      </c>
      <c r="C81" s="15" t="s">
        <v>212</v>
      </c>
      <c r="D81" s="1">
        <v>4940338</v>
      </c>
      <c r="E81" s="1">
        <v>18128132</v>
      </c>
      <c r="F81" s="1">
        <v>8149482</v>
      </c>
      <c r="G81" s="1">
        <v>32597928</v>
      </c>
      <c r="H81" s="5">
        <f t="shared" si="2"/>
        <v>63815880</v>
      </c>
    </row>
    <row r="82" spans="1:8" x14ac:dyDescent="0.25">
      <c r="A82" s="15" t="s">
        <v>14</v>
      </c>
      <c r="B82" s="16" t="s">
        <v>12</v>
      </c>
      <c r="C82" s="15" t="s">
        <v>15</v>
      </c>
      <c r="D82" s="1">
        <v>28093</v>
      </c>
      <c r="E82" s="1">
        <v>8788.7033983752845</v>
      </c>
      <c r="F82" s="1">
        <v>20000</v>
      </c>
      <c r="G82" s="1">
        <v>18118</v>
      </c>
      <c r="H82" s="5">
        <f t="shared" si="2"/>
        <v>74999.703398375277</v>
      </c>
    </row>
    <row r="83" spans="1:8" x14ac:dyDescent="0.25">
      <c r="A83" s="15" t="s">
        <v>213</v>
      </c>
      <c r="B83" s="16" t="s">
        <v>12</v>
      </c>
      <c r="C83" s="15" t="s">
        <v>214</v>
      </c>
      <c r="D83" s="1">
        <v>6059425</v>
      </c>
      <c r="E83" s="1">
        <v>23421745</v>
      </c>
      <c r="F83" s="1">
        <v>10529220</v>
      </c>
      <c r="G83" s="1">
        <v>42116880</v>
      </c>
      <c r="H83" s="5">
        <f t="shared" si="2"/>
        <v>82127270</v>
      </c>
    </row>
    <row r="84" spans="1:8" x14ac:dyDescent="0.25">
      <c r="A84" s="15" t="s">
        <v>215</v>
      </c>
      <c r="B84" s="16" t="s">
        <v>12</v>
      </c>
      <c r="C84" s="15" t="s">
        <v>216</v>
      </c>
      <c r="D84" s="1">
        <v>763294</v>
      </c>
      <c r="E84" s="1">
        <v>3148037</v>
      </c>
      <c r="F84" s="1">
        <v>1415197</v>
      </c>
      <c r="G84" s="1">
        <v>5660787</v>
      </c>
      <c r="H84" s="5">
        <f t="shared" si="2"/>
        <v>10987315</v>
      </c>
    </row>
    <row r="85" spans="1:8" x14ac:dyDescent="0.25">
      <c r="A85" s="15" t="s">
        <v>217</v>
      </c>
      <c r="B85" s="16" t="s">
        <v>12</v>
      </c>
      <c r="C85" s="15" t="s">
        <v>218</v>
      </c>
      <c r="D85" s="1">
        <v>444251</v>
      </c>
      <c r="E85" s="1">
        <v>1718595</v>
      </c>
      <c r="F85" s="1">
        <v>772592</v>
      </c>
      <c r="G85" s="1">
        <v>3090370</v>
      </c>
      <c r="H85" s="5">
        <f t="shared" si="2"/>
        <v>6025808</v>
      </c>
    </row>
    <row r="86" spans="1:8" x14ac:dyDescent="0.25">
      <c r="A86" s="15" t="s">
        <v>219</v>
      </c>
      <c r="B86" s="16" t="s">
        <v>12</v>
      </c>
      <c r="C86" s="15" t="s">
        <v>220</v>
      </c>
      <c r="D86" s="1">
        <v>150294</v>
      </c>
      <c r="E86" s="1">
        <v>580994</v>
      </c>
      <c r="F86" s="1">
        <v>261185</v>
      </c>
      <c r="G86" s="1">
        <v>1044742</v>
      </c>
      <c r="H86" s="5">
        <f t="shared" si="2"/>
        <v>2037215</v>
      </c>
    </row>
    <row r="87" spans="1:8" x14ac:dyDescent="0.25">
      <c r="A87" s="15" t="s">
        <v>221</v>
      </c>
      <c r="B87" s="16" t="s">
        <v>12</v>
      </c>
      <c r="C87" s="15" t="s">
        <v>222</v>
      </c>
      <c r="D87" s="1">
        <v>1863782</v>
      </c>
      <c r="E87" s="1">
        <v>7210077</v>
      </c>
      <c r="F87" s="1">
        <v>3241282</v>
      </c>
      <c r="G87" s="1">
        <v>12965130</v>
      </c>
      <c r="H87" s="5">
        <f t="shared" si="2"/>
        <v>25280271</v>
      </c>
    </row>
    <row r="88" spans="1:8" x14ac:dyDescent="0.25">
      <c r="A88" s="15" t="s">
        <v>223</v>
      </c>
      <c r="B88" s="16" t="s">
        <v>12</v>
      </c>
      <c r="C88" s="15" t="s">
        <v>224</v>
      </c>
      <c r="D88" s="1">
        <v>58887</v>
      </c>
      <c r="E88" s="1">
        <v>227804</v>
      </c>
      <c r="F88" s="1">
        <v>102409</v>
      </c>
      <c r="G88" s="1">
        <v>409636</v>
      </c>
      <c r="H88" s="5">
        <f t="shared" si="2"/>
        <v>798736</v>
      </c>
    </row>
    <row r="89" spans="1:8" x14ac:dyDescent="0.25">
      <c r="A89" s="15" t="s">
        <v>225</v>
      </c>
      <c r="B89" s="16" t="s">
        <v>12</v>
      </c>
      <c r="C89" s="15" t="s">
        <v>226</v>
      </c>
      <c r="D89" s="1">
        <v>59007</v>
      </c>
      <c r="E89" s="1">
        <v>226542</v>
      </c>
      <c r="F89" s="1">
        <v>101842</v>
      </c>
      <c r="G89" s="1">
        <v>407366</v>
      </c>
      <c r="H89" s="5">
        <f t="shared" si="2"/>
        <v>794757</v>
      </c>
    </row>
    <row r="90" spans="1:8" x14ac:dyDescent="0.25">
      <c r="A90" s="15" t="s">
        <v>41</v>
      </c>
      <c r="B90" s="16" t="s">
        <v>12</v>
      </c>
      <c r="C90" s="15" t="s">
        <v>42</v>
      </c>
      <c r="D90" s="4">
        <v>26051</v>
      </c>
      <c r="E90" s="4">
        <v>0</v>
      </c>
      <c r="F90" s="1">
        <v>0</v>
      </c>
      <c r="G90" s="1">
        <v>48949</v>
      </c>
      <c r="H90" s="5">
        <f t="shared" si="2"/>
        <v>75000</v>
      </c>
    </row>
    <row r="91" spans="1:8" x14ac:dyDescent="0.25">
      <c r="A91" s="15" t="s">
        <v>227</v>
      </c>
      <c r="B91" s="16" t="s">
        <v>12</v>
      </c>
      <c r="C91" s="15" t="s">
        <v>228</v>
      </c>
      <c r="D91" s="1">
        <v>320977</v>
      </c>
      <c r="E91" s="1">
        <v>1231521</v>
      </c>
      <c r="F91" s="1">
        <v>553629</v>
      </c>
      <c r="G91" s="1">
        <v>2214516</v>
      </c>
      <c r="H91" s="5">
        <f t="shared" si="2"/>
        <v>4320643</v>
      </c>
    </row>
    <row r="92" spans="1:8" x14ac:dyDescent="0.25">
      <c r="A92" s="15" t="s">
        <v>229</v>
      </c>
      <c r="B92" s="16" t="s">
        <v>12</v>
      </c>
      <c r="C92" s="15" t="s">
        <v>230</v>
      </c>
      <c r="D92" s="1">
        <v>156752</v>
      </c>
      <c r="E92" s="1">
        <v>605939</v>
      </c>
      <c r="F92" s="1">
        <v>272399</v>
      </c>
      <c r="G92" s="1">
        <v>1089597</v>
      </c>
      <c r="H92" s="5">
        <f t="shared" si="2"/>
        <v>2124687</v>
      </c>
    </row>
    <row r="93" spans="1:8" x14ac:dyDescent="0.25">
      <c r="A93" s="15" t="s">
        <v>231</v>
      </c>
      <c r="B93" s="16" t="s">
        <v>12</v>
      </c>
      <c r="C93" s="15" t="s">
        <v>232</v>
      </c>
      <c r="D93" s="1">
        <v>928024</v>
      </c>
      <c r="E93" s="1">
        <v>3535316</v>
      </c>
      <c r="F93" s="1">
        <v>1589298</v>
      </c>
      <c r="G93" s="1">
        <v>6357190</v>
      </c>
      <c r="H93" s="5">
        <f t="shared" si="2"/>
        <v>12409828</v>
      </c>
    </row>
    <row r="94" spans="1:8" x14ac:dyDescent="0.25">
      <c r="A94" s="15" t="s">
        <v>233</v>
      </c>
      <c r="B94" s="16" t="s">
        <v>12</v>
      </c>
      <c r="C94" s="15" t="s">
        <v>234</v>
      </c>
      <c r="D94" s="1">
        <v>746793</v>
      </c>
      <c r="E94" s="1">
        <v>2865137</v>
      </c>
      <c r="F94" s="1">
        <v>1288019</v>
      </c>
      <c r="G94" s="1">
        <v>5152077</v>
      </c>
      <c r="H94" s="5">
        <f t="shared" si="2"/>
        <v>10052026</v>
      </c>
    </row>
    <row r="95" spans="1:8" x14ac:dyDescent="0.25">
      <c r="A95" s="15" t="s">
        <v>235</v>
      </c>
      <c r="B95" s="16" t="s">
        <v>12</v>
      </c>
      <c r="C95" s="15" t="s">
        <v>236</v>
      </c>
      <c r="D95" s="1">
        <v>168893</v>
      </c>
      <c r="E95" s="1">
        <v>652862</v>
      </c>
      <c r="F95" s="1">
        <v>293493</v>
      </c>
      <c r="G95" s="1">
        <v>1173974</v>
      </c>
      <c r="H95" s="5">
        <f t="shared" si="2"/>
        <v>2289222</v>
      </c>
    </row>
    <row r="96" spans="1:8" x14ac:dyDescent="0.25">
      <c r="A96" s="15" t="s">
        <v>237</v>
      </c>
      <c r="B96" s="16" t="s">
        <v>12</v>
      </c>
      <c r="C96" s="15" t="s">
        <v>238</v>
      </c>
      <c r="D96" s="1">
        <v>57134</v>
      </c>
      <c r="E96" s="1">
        <v>202059</v>
      </c>
      <c r="F96" s="1">
        <v>90835</v>
      </c>
      <c r="G96" s="1">
        <v>363342</v>
      </c>
      <c r="H96" s="5">
        <f t="shared" si="2"/>
        <v>713370</v>
      </c>
    </row>
    <row r="97" spans="1:8" x14ac:dyDescent="0.25">
      <c r="A97" s="15" t="s">
        <v>239</v>
      </c>
      <c r="B97" s="16" t="s">
        <v>12</v>
      </c>
      <c r="C97" s="15" t="s">
        <v>240</v>
      </c>
      <c r="D97" s="1">
        <v>19361</v>
      </c>
      <c r="E97" s="1">
        <v>70160</v>
      </c>
      <c r="F97" s="1">
        <v>31540</v>
      </c>
      <c r="G97" s="1">
        <v>126162</v>
      </c>
      <c r="H97" s="5">
        <f t="shared" si="2"/>
        <v>247223</v>
      </c>
    </row>
    <row r="98" spans="1:8" x14ac:dyDescent="0.25">
      <c r="A98" s="15" t="s">
        <v>241</v>
      </c>
      <c r="B98" s="16" t="s">
        <v>12</v>
      </c>
      <c r="C98" s="15" t="s">
        <v>242</v>
      </c>
      <c r="D98" s="1">
        <v>14074</v>
      </c>
      <c r="E98" s="1">
        <v>54404</v>
      </c>
      <c r="F98" s="1">
        <v>24457</v>
      </c>
      <c r="G98" s="1">
        <v>97829</v>
      </c>
      <c r="H98" s="5">
        <f t="shared" si="2"/>
        <v>190764</v>
      </c>
    </row>
    <row r="99" spans="1:8" x14ac:dyDescent="0.25">
      <c r="A99" s="15" t="s">
        <v>243</v>
      </c>
      <c r="B99" s="16" t="s">
        <v>12</v>
      </c>
      <c r="C99" s="15" t="s">
        <v>244</v>
      </c>
      <c r="D99" s="1">
        <v>68454</v>
      </c>
      <c r="E99" s="1">
        <v>114601</v>
      </c>
      <c r="F99" s="1">
        <v>51519</v>
      </c>
      <c r="G99" s="1">
        <v>206075</v>
      </c>
      <c r="H99" s="5">
        <f t="shared" si="2"/>
        <v>440649</v>
      </c>
    </row>
    <row r="100" spans="1:8" x14ac:dyDescent="0.25">
      <c r="A100" s="15" t="s">
        <v>245</v>
      </c>
      <c r="B100" s="16" t="s">
        <v>12</v>
      </c>
      <c r="C100" s="15" t="s">
        <v>246</v>
      </c>
      <c r="D100" s="1">
        <v>29706</v>
      </c>
      <c r="E100" s="1">
        <v>114835</v>
      </c>
      <c r="F100" s="1">
        <v>51624</v>
      </c>
      <c r="G100" s="1">
        <v>206497</v>
      </c>
      <c r="H100" s="5">
        <f t="shared" si="2"/>
        <v>402662</v>
      </c>
    </row>
    <row r="101" spans="1:8" x14ac:dyDescent="0.25">
      <c r="A101" s="15" t="s">
        <v>247</v>
      </c>
      <c r="B101" s="16" t="s">
        <v>12</v>
      </c>
      <c r="C101" s="15" t="s">
        <v>248</v>
      </c>
      <c r="D101" s="1">
        <v>272954</v>
      </c>
      <c r="E101" s="1">
        <v>911683</v>
      </c>
      <c r="F101" s="1">
        <v>409846</v>
      </c>
      <c r="G101" s="1">
        <v>1639385</v>
      </c>
      <c r="H101" s="5">
        <f t="shared" si="2"/>
        <v>3233868</v>
      </c>
    </row>
    <row r="102" spans="1:8" x14ac:dyDescent="0.25">
      <c r="A102" s="15" t="s">
        <v>249</v>
      </c>
      <c r="B102" s="16" t="s">
        <v>12</v>
      </c>
      <c r="C102" s="15" t="s">
        <v>250</v>
      </c>
      <c r="D102" s="1">
        <v>6218479</v>
      </c>
      <c r="E102" s="1">
        <v>24186671</v>
      </c>
      <c r="F102" s="1">
        <v>10873092</v>
      </c>
      <c r="G102" s="1">
        <v>43492366</v>
      </c>
      <c r="H102" s="5">
        <f t="shared" si="2"/>
        <v>84770608</v>
      </c>
    </row>
    <row r="103" spans="1:8" x14ac:dyDescent="0.25">
      <c r="A103" s="15" t="s">
        <v>251</v>
      </c>
      <c r="B103" s="16" t="s">
        <v>12</v>
      </c>
      <c r="C103" s="15" t="s">
        <v>252</v>
      </c>
      <c r="D103" s="1">
        <v>113534</v>
      </c>
      <c r="E103" s="1">
        <v>228861</v>
      </c>
      <c r="F103" s="1">
        <v>102884</v>
      </c>
      <c r="G103" s="1">
        <v>411537</v>
      </c>
      <c r="H103" s="5">
        <f t="shared" si="2"/>
        <v>856816</v>
      </c>
    </row>
    <row r="104" spans="1:8" x14ac:dyDescent="0.25">
      <c r="A104" s="15" t="s">
        <v>253</v>
      </c>
      <c r="B104" s="16" t="s">
        <v>12</v>
      </c>
      <c r="C104" s="15" t="s">
        <v>254</v>
      </c>
      <c r="D104" s="1">
        <v>186647</v>
      </c>
      <c r="E104" s="1">
        <v>619509</v>
      </c>
      <c r="F104" s="1">
        <v>278500</v>
      </c>
      <c r="G104" s="1">
        <v>1113999</v>
      </c>
      <c r="H104" s="5">
        <f t="shared" si="2"/>
        <v>2198655</v>
      </c>
    </row>
    <row r="105" spans="1:8" x14ac:dyDescent="0.25">
      <c r="A105" s="15" t="s">
        <v>255</v>
      </c>
      <c r="B105" s="16" t="s">
        <v>12</v>
      </c>
      <c r="C105" s="15" t="s">
        <v>256</v>
      </c>
      <c r="D105" s="1">
        <v>533921</v>
      </c>
      <c r="E105" s="1">
        <v>2079852</v>
      </c>
      <c r="F105" s="1">
        <v>934995</v>
      </c>
      <c r="G105" s="1">
        <v>3739981</v>
      </c>
      <c r="H105" s="5">
        <f t="shared" si="2"/>
        <v>7288749</v>
      </c>
    </row>
    <row r="106" spans="1:8" x14ac:dyDescent="0.25">
      <c r="A106" s="15" t="s">
        <v>257</v>
      </c>
      <c r="B106" s="16" t="s">
        <v>23</v>
      </c>
      <c r="C106" s="19" t="s">
        <v>258</v>
      </c>
      <c r="D106" s="20">
        <v>120309</v>
      </c>
      <c r="E106" s="20">
        <v>605651</v>
      </c>
      <c r="F106" s="1">
        <v>272270</v>
      </c>
      <c r="G106" s="1">
        <v>1089079</v>
      </c>
      <c r="H106" s="5">
        <f t="shared" si="2"/>
        <v>2087309</v>
      </c>
    </row>
    <row r="107" spans="1:8" x14ac:dyDescent="0.25">
      <c r="A107" s="15" t="s">
        <v>25</v>
      </c>
      <c r="B107" s="16" t="s">
        <v>23</v>
      </c>
      <c r="C107" s="19" t="s">
        <v>26</v>
      </c>
      <c r="D107" s="4">
        <v>0</v>
      </c>
      <c r="E107" s="4">
        <v>0</v>
      </c>
      <c r="F107" s="1">
        <v>0</v>
      </c>
      <c r="G107" s="1">
        <v>910933</v>
      </c>
      <c r="H107" s="5">
        <f t="shared" si="2"/>
        <v>910933</v>
      </c>
    </row>
    <row r="108" spans="1:8" x14ac:dyDescent="0.25">
      <c r="A108" s="15" t="s">
        <v>259</v>
      </c>
      <c r="B108" s="16" t="s">
        <v>23</v>
      </c>
      <c r="C108" s="19" t="s">
        <v>260</v>
      </c>
      <c r="D108" s="1">
        <v>76457</v>
      </c>
      <c r="E108" s="1">
        <v>241605</v>
      </c>
      <c r="F108" s="1">
        <v>108613</v>
      </c>
      <c r="G108" s="1">
        <v>434453</v>
      </c>
      <c r="H108" s="5">
        <f t="shared" si="2"/>
        <v>861128</v>
      </c>
    </row>
    <row r="109" spans="1:8" x14ac:dyDescent="0.25">
      <c r="A109" s="15" t="s">
        <v>261</v>
      </c>
      <c r="B109" s="16" t="s">
        <v>12</v>
      </c>
      <c r="C109" s="15" t="s">
        <v>262</v>
      </c>
      <c r="D109" s="1">
        <v>98681</v>
      </c>
      <c r="E109" s="1">
        <v>362145</v>
      </c>
      <c r="F109" s="1">
        <v>162802</v>
      </c>
      <c r="G109" s="1">
        <v>651208</v>
      </c>
      <c r="H109" s="5">
        <f t="shared" si="2"/>
        <v>1274836</v>
      </c>
    </row>
    <row r="110" spans="1:8" x14ac:dyDescent="0.25">
      <c r="A110" s="15" t="s">
        <v>43</v>
      </c>
      <c r="B110" s="16" t="s">
        <v>12</v>
      </c>
      <c r="C110" s="15" t="s">
        <v>44</v>
      </c>
      <c r="D110" s="4">
        <v>11266</v>
      </c>
      <c r="E110" s="4">
        <v>0</v>
      </c>
      <c r="F110" s="1">
        <v>0</v>
      </c>
      <c r="G110" s="1">
        <v>63734</v>
      </c>
      <c r="H110" s="5">
        <f t="shared" si="2"/>
        <v>75000</v>
      </c>
    </row>
    <row r="111" spans="1:8" x14ac:dyDescent="0.25">
      <c r="A111" s="15" t="s">
        <v>263</v>
      </c>
      <c r="B111" s="16" t="s">
        <v>12</v>
      </c>
      <c r="C111" s="15" t="s">
        <v>264</v>
      </c>
      <c r="D111" s="1">
        <v>523835</v>
      </c>
      <c r="E111" s="1">
        <v>2025656</v>
      </c>
      <c r="F111" s="1">
        <v>910632</v>
      </c>
      <c r="G111" s="1">
        <v>3642526</v>
      </c>
      <c r="H111" s="5">
        <f t="shared" si="2"/>
        <v>7102649</v>
      </c>
    </row>
    <row r="112" spans="1:8" x14ac:dyDescent="0.25">
      <c r="A112" s="15" t="s">
        <v>45</v>
      </c>
      <c r="B112" s="16" t="s">
        <v>12</v>
      </c>
      <c r="C112" s="15" t="s">
        <v>46</v>
      </c>
      <c r="D112" s="4">
        <v>1683</v>
      </c>
      <c r="E112" s="4">
        <v>0</v>
      </c>
      <c r="F112" s="1">
        <v>0</v>
      </c>
      <c r="G112" s="1">
        <v>73317</v>
      </c>
      <c r="H112" s="5">
        <f t="shared" si="2"/>
        <v>75000</v>
      </c>
    </row>
    <row r="113" spans="1:8" x14ac:dyDescent="0.25">
      <c r="A113" s="15" t="s">
        <v>265</v>
      </c>
      <c r="B113" s="16" t="s">
        <v>12</v>
      </c>
      <c r="C113" s="15" t="s">
        <v>266</v>
      </c>
      <c r="D113" s="1">
        <v>125331</v>
      </c>
      <c r="E113" s="1">
        <v>484501</v>
      </c>
      <c r="F113" s="1">
        <v>217807</v>
      </c>
      <c r="G113" s="1">
        <v>871227</v>
      </c>
      <c r="H113" s="5">
        <f t="shared" si="2"/>
        <v>1698866</v>
      </c>
    </row>
    <row r="114" spans="1:8" x14ac:dyDescent="0.25">
      <c r="A114" s="15" t="s">
        <v>267</v>
      </c>
      <c r="B114" s="16" t="s">
        <v>12</v>
      </c>
      <c r="C114" s="15" t="s">
        <v>268</v>
      </c>
      <c r="D114" s="1">
        <v>48793</v>
      </c>
      <c r="E114" s="1">
        <v>171510</v>
      </c>
      <c r="F114" s="1">
        <v>77102</v>
      </c>
      <c r="G114" s="1">
        <v>308408</v>
      </c>
      <c r="H114" s="5">
        <f t="shared" si="2"/>
        <v>605813</v>
      </c>
    </row>
    <row r="115" spans="1:8" x14ac:dyDescent="0.25">
      <c r="A115" s="15" t="s">
        <v>269</v>
      </c>
      <c r="B115" s="16" t="s">
        <v>12</v>
      </c>
      <c r="C115" s="15" t="s">
        <v>270</v>
      </c>
      <c r="D115" s="1">
        <v>1123991</v>
      </c>
      <c r="E115" s="1">
        <v>4344950</v>
      </c>
      <c r="F115" s="1">
        <v>1953268</v>
      </c>
      <c r="G115" s="1">
        <v>7813070</v>
      </c>
      <c r="H115" s="5">
        <f t="shared" si="2"/>
        <v>15235279</v>
      </c>
    </row>
    <row r="116" spans="1:8" x14ac:dyDescent="0.25">
      <c r="A116" s="15" t="s">
        <v>271</v>
      </c>
      <c r="B116" s="16" t="s">
        <v>12</v>
      </c>
      <c r="C116" s="15" t="s">
        <v>272</v>
      </c>
      <c r="D116" s="1">
        <v>4330767</v>
      </c>
      <c r="E116" s="1">
        <v>16740145</v>
      </c>
      <c r="F116" s="1">
        <v>7525514</v>
      </c>
      <c r="G116" s="1">
        <v>30102055</v>
      </c>
      <c r="H116" s="5">
        <f t="shared" si="2"/>
        <v>58698481</v>
      </c>
    </row>
    <row r="117" spans="1:8" x14ac:dyDescent="0.25">
      <c r="A117" s="15" t="s">
        <v>273</v>
      </c>
      <c r="B117" s="16" t="s">
        <v>12</v>
      </c>
      <c r="C117" s="15" t="s">
        <v>274</v>
      </c>
      <c r="D117" s="1">
        <v>7316630</v>
      </c>
      <c r="E117" s="1">
        <v>28281091</v>
      </c>
      <c r="F117" s="1">
        <v>12713734</v>
      </c>
      <c r="G117" s="1">
        <v>50854935</v>
      </c>
      <c r="H117" s="5">
        <f t="shared" si="2"/>
        <v>99166390</v>
      </c>
    </row>
    <row r="118" spans="1:8" x14ac:dyDescent="0.25">
      <c r="A118" s="15" t="s">
        <v>275</v>
      </c>
      <c r="B118" s="16" t="s">
        <v>12</v>
      </c>
      <c r="C118" s="15" t="s">
        <v>276</v>
      </c>
      <c r="D118" s="1">
        <v>182518</v>
      </c>
      <c r="E118" s="1">
        <v>706076</v>
      </c>
      <c r="F118" s="1">
        <v>317416</v>
      </c>
      <c r="G118" s="1">
        <v>1269662</v>
      </c>
      <c r="H118" s="5">
        <f t="shared" si="2"/>
        <v>2475672</v>
      </c>
    </row>
    <row r="119" spans="1:8" x14ac:dyDescent="0.25">
      <c r="A119" s="15" t="s">
        <v>277</v>
      </c>
      <c r="B119" s="16" t="s">
        <v>12</v>
      </c>
      <c r="C119" s="15" t="s">
        <v>278</v>
      </c>
      <c r="D119" s="1">
        <v>411378</v>
      </c>
      <c r="E119" s="1">
        <v>1473432</v>
      </c>
      <c r="F119" s="1">
        <v>662380</v>
      </c>
      <c r="G119" s="1">
        <v>2649518</v>
      </c>
      <c r="H119" s="5">
        <f t="shared" si="2"/>
        <v>5196708</v>
      </c>
    </row>
    <row r="120" spans="1:8" x14ac:dyDescent="0.25">
      <c r="A120" s="15" t="s">
        <v>279</v>
      </c>
      <c r="B120" s="16" t="s">
        <v>12</v>
      </c>
      <c r="C120" s="15" t="s">
        <v>280</v>
      </c>
      <c r="D120" s="1">
        <v>84025</v>
      </c>
      <c r="E120" s="1">
        <v>324909</v>
      </c>
      <c r="F120" s="1">
        <v>146062</v>
      </c>
      <c r="G120" s="1">
        <v>584250</v>
      </c>
      <c r="H120" s="5">
        <f t="shared" si="2"/>
        <v>1139246</v>
      </c>
    </row>
    <row r="121" spans="1:8" x14ac:dyDescent="0.25">
      <c r="A121" s="15" t="s">
        <v>281</v>
      </c>
      <c r="B121" s="16" t="s">
        <v>12</v>
      </c>
      <c r="C121" s="15" t="s">
        <v>282</v>
      </c>
      <c r="D121" s="1">
        <v>26503</v>
      </c>
      <c r="E121" s="1">
        <v>90847</v>
      </c>
      <c r="F121" s="1">
        <v>40840</v>
      </c>
      <c r="G121" s="1">
        <v>163361</v>
      </c>
      <c r="H121" s="5">
        <f t="shared" si="2"/>
        <v>321551</v>
      </c>
    </row>
    <row r="122" spans="1:8" x14ac:dyDescent="0.25">
      <c r="A122" s="15" t="s">
        <v>283</v>
      </c>
      <c r="B122" s="16" t="s">
        <v>12</v>
      </c>
      <c r="C122" s="15" t="s">
        <v>284</v>
      </c>
      <c r="D122" s="1">
        <v>101336</v>
      </c>
      <c r="E122" s="1">
        <v>206996</v>
      </c>
      <c r="F122" s="1">
        <v>93055</v>
      </c>
      <c r="G122" s="1">
        <v>372220</v>
      </c>
      <c r="H122" s="5">
        <f t="shared" si="2"/>
        <v>773607</v>
      </c>
    </row>
    <row r="123" spans="1:8" x14ac:dyDescent="0.25">
      <c r="A123" s="15" t="s">
        <v>285</v>
      </c>
      <c r="B123" s="16" t="s">
        <v>12</v>
      </c>
      <c r="C123" s="15" t="s">
        <v>286</v>
      </c>
      <c r="D123" s="1">
        <v>92895</v>
      </c>
      <c r="E123" s="1">
        <v>329225</v>
      </c>
      <c r="F123" s="1">
        <v>148003</v>
      </c>
      <c r="G123" s="1">
        <v>592011</v>
      </c>
      <c r="H123" s="5">
        <f t="shared" si="2"/>
        <v>1162134</v>
      </c>
    </row>
    <row r="124" spans="1:8" x14ac:dyDescent="0.25">
      <c r="A124" s="15" t="s">
        <v>287</v>
      </c>
      <c r="B124" s="16" t="s">
        <v>12</v>
      </c>
      <c r="C124" s="15" t="s">
        <v>288</v>
      </c>
      <c r="D124" s="1">
        <v>27777</v>
      </c>
      <c r="E124" s="1">
        <v>106574</v>
      </c>
      <c r="F124" s="1">
        <v>47910</v>
      </c>
      <c r="G124" s="1">
        <v>191640</v>
      </c>
      <c r="H124" s="5">
        <f t="shared" si="2"/>
        <v>373901</v>
      </c>
    </row>
    <row r="125" spans="1:8" x14ac:dyDescent="0.25">
      <c r="A125" s="15" t="s">
        <v>289</v>
      </c>
      <c r="B125" s="16" t="s">
        <v>12</v>
      </c>
      <c r="C125" s="15" t="s">
        <v>290</v>
      </c>
      <c r="D125" s="1">
        <v>224975</v>
      </c>
      <c r="E125" s="1">
        <v>746858</v>
      </c>
      <c r="F125" s="1">
        <v>335749</v>
      </c>
      <c r="G125" s="1">
        <v>1342996</v>
      </c>
      <c r="H125" s="5">
        <f t="shared" si="2"/>
        <v>2650578</v>
      </c>
    </row>
    <row r="126" spans="1:8" x14ac:dyDescent="0.25">
      <c r="A126" s="15" t="s">
        <v>291</v>
      </c>
      <c r="B126" s="16" t="s">
        <v>12</v>
      </c>
      <c r="C126" s="15" t="s">
        <v>292</v>
      </c>
      <c r="D126" s="1">
        <v>620213</v>
      </c>
      <c r="E126" s="1">
        <v>2397462</v>
      </c>
      <c r="F126" s="1">
        <v>1077776</v>
      </c>
      <c r="G126" s="1">
        <v>4311106</v>
      </c>
      <c r="H126" s="5">
        <f t="shared" si="2"/>
        <v>8406557</v>
      </c>
    </row>
    <row r="127" spans="1:8" x14ac:dyDescent="0.25">
      <c r="A127" s="15" t="s">
        <v>293</v>
      </c>
      <c r="B127" s="16" t="s">
        <v>12</v>
      </c>
      <c r="C127" s="15" t="s">
        <v>294</v>
      </c>
      <c r="D127" s="1">
        <v>1692887</v>
      </c>
      <c r="E127" s="1">
        <v>3406306</v>
      </c>
      <c r="F127" s="1">
        <v>1531301</v>
      </c>
      <c r="G127" s="1">
        <v>6125204</v>
      </c>
      <c r="H127" s="5">
        <f t="shared" si="2"/>
        <v>12755698</v>
      </c>
    </row>
    <row r="128" spans="1:8" x14ac:dyDescent="0.25">
      <c r="A128" s="15" t="s">
        <v>295</v>
      </c>
      <c r="B128" s="16" t="s">
        <v>12</v>
      </c>
      <c r="C128" s="15" t="s">
        <v>296</v>
      </c>
      <c r="D128" s="1">
        <v>198918</v>
      </c>
      <c r="E128" s="1">
        <v>839760</v>
      </c>
      <c r="F128" s="1">
        <v>377513</v>
      </c>
      <c r="G128" s="1">
        <v>1510054</v>
      </c>
      <c r="H128" s="5">
        <f t="shared" si="2"/>
        <v>2926245</v>
      </c>
    </row>
    <row r="129" spans="1:8" x14ac:dyDescent="0.25">
      <c r="A129" s="15" t="s">
        <v>47</v>
      </c>
      <c r="B129" s="16" t="s">
        <v>12</v>
      </c>
      <c r="C129" s="15" t="s">
        <v>48</v>
      </c>
      <c r="D129" s="4">
        <v>15725</v>
      </c>
      <c r="E129" s="4">
        <v>0</v>
      </c>
      <c r="F129" s="1">
        <v>0</v>
      </c>
      <c r="G129" s="1">
        <v>59275</v>
      </c>
      <c r="H129" s="5">
        <f t="shared" si="2"/>
        <v>75000</v>
      </c>
    </row>
    <row r="130" spans="1:8" x14ac:dyDescent="0.25">
      <c r="A130" s="15" t="s">
        <v>297</v>
      </c>
      <c r="B130" s="16" t="s">
        <v>12</v>
      </c>
      <c r="C130" s="15" t="s">
        <v>298</v>
      </c>
      <c r="D130" s="1">
        <v>75063</v>
      </c>
      <c r="E130" s="1">
        <v>290161</v>
      </c>
      <c r="F130" s="1">
        <v>130441</v>
      </c>
      <c r="G130" s="1">
        <v>521766</v>
      </c>
      <c r="H130" s="5">
        <f t="shared" si="2"/>
        <v>1017431</v>
      </c>
    </row>
    <row r="131" spans="1:8" x14ac:dyDescent="0.25">
      <c r="A131" s="15" t="s">
        <v>299</v>
      </c>
      <c r="B131" s="16" t="s">
        <v>12</v>
      </c>
      <c r="C131" s="15" t="s">
        <v>300</v>
      </c>
      <c r="D131" s="1">
        <v>62389</v>
      </c>
      <c r="E131" s="1">
        <v>215648</v>
      </c>
      <c r="F131" s="1">
        <v>96945</v>
      </c>
      <c r="G131" s="1">
        <v>387778</v>
      </c>
      <c r="H131" s="5">
        <f t="shared" si="2"/>
        <v>762760</v>
      </c>
    </row>
    <row r="132" spans="1:8" x14ac:dyDescent="0.25">
      <c r="A132" s="15" t="s">
        <v>301</v>
      </c>
      <c r="B132" s="16" t="s">
        <v>12</v>
      </c>
      <c r="C132" s="15" t="s">
        <v>302</v>
      </c>
      <c r="D132" s="1">
        <v>2044021</v>
      </c>
      <c r="E132" s="1">
        <v>7901259</v>
      </c>
      <c r="F132" s="1">
        <v>3552002</v>
      </c>
      <c r="G132" s="1">
        <v>14208010</v>
      </c>
      <c r="H132" s="5">
        <f t="shared" si="2"/>
        <v>27705292</v>
      </c>
    </row>
    <row r="133" spans="1:8" x14ac:dyDescent="0.25">
      <c r="A133" s="15" t="s">
        <v>303</v>
      </c>
      <c r="B133" s="16" t="s">
        <v>12</v>
      </c>
      <c r="C133" s="15" t="s">
        <v>304</v>
      </c>
      <c r="D133" s="1">
        <v>57580</v>
      </c>
      <c r="E133" s="1">
        <v>222586</v>
      </c>
      <c r="F133" s="1">
        <v>100063</v>
      </c>
      <c r="G133" s="1">
        <v>400254</v>
      </c>
      <c r="H133" s="5">
        <f t="shared" ref="H133:H196" si="3">SUM(D133:G133)</f>
        <v>780483</v>
      </c>
    </row>
    <row r="134" spans="1:8" x14ac:dyDescent="0.25">
      <c r="A134" s="15" t="s">
        <v>305</v>
      </c>
      <c r="B134" s="16" t="s">
        <v>12</v>
      </c>
      <c r="C134" s="15" t="s">
        <v>306</v>
      </c>
      <c r="D134" s="1">
        <v>65190</v>
      </c>
      <c r="E134" s="1">
        <v>261817</v>
      </c>
      <c r="F134" s="1">
        <v>117699</v>
      </c>
      <c r="G134" s="1">
        <v>470798</v>
      </c>
      <c r="H134" s="5">
        <f t="shared" si="3"/>
        <v>915504</v>
      </c>
    </row>
    <row r="135" spans="1:8" x14ac:dyDescent="0.25">
      <c r="A135" s="15" t="s">
        <v>307</v>
      </c>
      <c r="B135" s="16" t="s">
        <v>23</v>
      </c>
      <c r="C135" s="15" t="s">
        <v>308</v>
      </c>
      <c r="D135" s="1">
        <v>17513</v>
      </c>
      <c r="E135" s="1">
        <v>56787</v>
      </c>
      <c r="F135" s="1">
        <v>25528</v>
      </c>
      <c r="G135" s="1">
        <v>102114</v>
      </c>
      <c r="H135" s="5">
        <f t="shared" si="3"/>
        <v>201942</v>
      </c>
    </row>
    <row r="136" spans="1:8" x14ac:dyDescent="0.25">
      <c r="A136" s="15" t="s">
        <v>309</v>
      </c>
      <c r="B136" s="16" t="s">
        <v>12</v>
      </c>
      <c r="C136" s="15" t="s">
        <v>310</v>
      </c>
      <c r="D136" s="1">
        <v>168044</v>
      </c>
      <c r="E136" s="1">
        <v>649551</v>
      </c>
      <c r="F136" s="1">
        <v>292005</v>
      </c>
      <c r="G136" s="1">
        <v>1168019</v>
      </c>
      <c r="H136" s="5">
        <f t="shared" si="3"/>
        <v>2277619</v>
      </c>
    </row>
    <row r="137" spans="1:8" x14ac:dyDescent="0.25">
      <c r="A137" s="15" t="s">
        <v>311</v>
      </c>
      <c r="B137" s="16" t="s">
        <v>12</v>
      </c>
      <c r="C137" s="15" t="s">
        <v>312</v>
      </c>
      <c r="D137" s="1">
        <v>273982</v>
      </c>
      <c r="E137" s="1">
        <v>1112571</v>
      </c>
      <c r="F137" s="1">
        <v>500155</v>
      </c>
      <c r="G137" s="1">
        <v>2000621</v>
      </c>
      <c r="H137" s="5">
        <f t="shared" si="3"/>
        <v>3887329</v>
      </c>
    </row>
    <row r="138" spans="1:8" x14ac:dyDescent="0.25">
      <c r="A138" s="15" t="s">
        <v>313</v>
      </c>
      <c r="B138" s="16" t="s">
        <v>12</v>
      </c>
      <c r="C138" s="15" t="s">
        <v>314</v>
      </c>
      <c r="D138" s="1">
        <v>306447</v>
      </c>
      <c r="E138" s="1">
        <v>1184569</v>
      </c>
      <c r="F138" s="1">
        <v>532522</v>
      </c>
      <c r="G138" s="1">
        <v>2130086</v>
      </c>
      <c r="H138" s="5">
        <f t="shared" si="3"/>
        <v>4153624</v>
      </c>
    </row>
    <row r="139" spans="1:8" x14ac:dyDescent="0.25">
      <c r="A139" s="15" t="s">
        <v>49</v>
      </c>
      <c r="B139" s="16" t="s">
        <v>12</v>
      </c>
      <c r="C139" s="15" t="s">
        <v>50</v>
      </c>
      <c r="D139" s="4">
        <v>38051</v>
      </c>
      <c r="E139" s="4">
        <v>0</v>
      </c>
      <c r="F139" s="1">
        <v>0</v>
      </c>
      <c r="G139" s="1">
        <v>36949</v>
      </c>
      <c r="H139" s="5">
        <f t="shared" si="3"/>
        <v>75000</v>
      </c>
    </row>
    <row r="140" spans="1:8" x14ac:dyDescent="0.25">
      <c r="A140" s="15" t="s">
        <v>315</v>
      </c>
      <c r="B140" s="16" t="s">
        <v>12</v>
      </c>
      <c r="C140" s="15" t="s">
        <v>316</v>
      </c>
      <c r="D140" s="1">
        <v>124575</v>
      </c>
      <c r="E140" s="1">
        <v>413557</v>
      </c>
      <c r="F140" s="1">
        <v>185914</v>
      </c>
      <c r="G140" s="1">
        <v>743656</v>
      </c>
      <c r="H140" s="5">
        <f t="shared" si="3"/>
        <v>1467702</v>
      </c>
    </row>
    <row r="141" spans="1:8" x14ac:dyDescent="0.25">
      <c r="A141" s="15" t="s">
        <v>317</v>
      </c>
      <c r="B141" s="16" t="s">
        <v>12</v>
      </c>
      <c r="C141" s="15" t="s">
        <v>318</v>
      </c>
      <c r="D141" s="1">
        <v>62120</v>
      </c>
      <c r="E141" s="1">
        <v>254934</v>
      </c>
      <c r="F141" s="1">
        <v>114605</v>
      </c>
      <c r="G141" s="1">
        <v>458422</v>
      </c>
      <c r="H141" s="5">
        <f t="shared" si="3"/>
        <v>890081</v>
      </c>
    </row>
    <row r="142" spans="1:8" x14ac:dyDescent="0.25">
      <c r="A142" s="15" t="s">
        <v>319</v>
      </c>
      <c r="B142" s="16" t="s">
        <v>12</v>
      </c>
      <c r="C142" s="15" t="s">
        <v>320</v>
      </c>
      <c r="D142" s="1">
        <v>188712</v>
      </c>
      <c r="E142" s="1">
        <v>722459</v>
      </c>
      <c r="F142" s="1">
        <v>324781</v>
      </c>
      <c r="G142" s="1">
        <v>1299123</v>
      </c>
      <c r="H142" s="5">
        <f t="shared" si="3"/>
        <v>2535075</v>
      </c>
    </row>
    <row r="143" spans="1:8" x14ac:dyDescent="0.25">
      <c r="A143" s="15" t="s">
        <v>321</v>
      </c>
      <c r="B143" s="16" t="s">
        <v>12</v>
      </c>
      <c r="C143" s="15" t="s">
        <v>322</v>
      </c>
      <c r="D143" s="1">
        <v>1347298</v>
      </c>
      <c r="E143" s="1">
        <v>5212049</v>
      </c>
      <c r="F143" s="1">
        <v>2343071</v>
      </c>
      <c r="G143" s="1">
        <v>9372284</v>
      </c>
      <c r="H143" s="5">
        <f t="shared" si="3"/>
        <v>18274702</v>
      </c>
    </row>
    <row r="144" spans="1:8" x14ac:dyDescent="0.25">
      <c r="A144" s="15" t="s">
        <v>323</v>
      </c>
      <c r="B144" s="16" t="s">
        <v>12</v>
      </c>
      <c r="C144" s="15" t="s">
        <v>324</v>
      </c>
      <c r="D144" s="1">
        <v>135033</v>
      </c>
      <c r="E144" s="1">
        <v>466745</v>
      </c>
      <c r="F144" s="1">
        <v>209825</v>
      </c>
      <c r="G144" s="1">
        <v>839298</v>
      </c>
      <c r="H144" s="5">
        <f t="shared" si="3"/>
        <v>1650901</v>
      </c>
    </row>
    <row r="145" spans="1:8" x14ac:dyDescent="0.25">
      <c r="A145" s="15" t="s">
        <v>325</v>
      </c>
      <c r="B145" s="16" t="s">
        <v>12</v>
      </c>
      <c r="C145" s="15" t="s">
        <v>326</v>
      </c>
      <c r="D145" s="1">
        <v>963669</v>
      </c>
      <c r="E145" s="1">
        <v>3725012</v>
      </c>
      <c r="F145" s="1">
        <v>1674575</v>
      </c>
      <c r="G145" s="1">
        <v>6698300</v>
      </c>
      <c r="H145" s="5">
        <f t="shared" si="3"/>
        <v>13061556</v>
      </c>
    </row>
    <row r="146" spans="1:8" x14ac:dyDescent="0.25">
      <c r="A146" s="15" t="s">
        <v>327</v>
      </c>
      <c r="B146" s="16" t="s">
        <v>12</v>
      </c>
      <c r="C146" s="15" t="s">
        <v>328</v>
      </c>
      <c r="D146" s="1">
        <v>183906</v>
      </c>
      <c r="E146" s="1">
        <v>710896</v>
      </c>
      <c r="F146" s="1">
        <v>319583</v>
      </c>
      <c r="G146" s="1">
        <v>1278330</v>
      </c>
      <c r="H146" s="5">
        <f t="shared" si="3"/>
        <v>2492715</v>
      </c>
    </row>
    <row r="147" spans="1:8" x14ac:dyDescent="0.25">
      <c r="A147" s="15" t="s">
        <v>329</v>
      </c>
      <c r="B147" s="16" t="s">
        <v>12</v>
      </c>
      <c r="C147" s="15" t="s">
        <v>330</v>
      </c>
      <c r="D147" s="1">
        <v>84354</v>
      </c>
      <c r="E147" s="1">
        <v>315034</v>
      </c>
      <c r="F147" s="1">
        <v>141623</v>
      </c>
      <c r="G147" s="1">
        <v>566492</v>
      </c>
      <c r="H147" s="5">
        <f t="shared" si="3"/>
        <v>1107503</v>
      </c>
    </row>
    <row r="148" spans="1:8" x14ac:dyDescent="0.25">
      <c r="A148" s="15" t="s">
        <v>331</v>
      </c>
      <c r="B148" s="16" t="s">
        <v>12</v>
      </c>
      <c r="C148" s="15" t="s">
        <v>332</v>
      </c>
      <c r="D148" s="1">
        <v>231700</v>
      </c>
      <c r="E148" s="1">
        <v>897703</v>
      </c>
      <c r="F148" s="1">
        <v>403562</v>
      </c>
      <c r="G148" s="1">
        <v>1614246</v>
      </c>
      <c r="H148" s="5">
        <f t="shared" si="3"/>
        <v>3147211</v>
      </c>
    </row>
    <row r="149" spans="1:8" x14ac:dyDescent="0.25">
      <c r="A149" s="15" t="s">
        <v>333</v>
      </c>
      <c r="B149" s="16" t="s">
        <v>12</v>
      </c>
      <c r="C149" s="15" t="s">
        <v>334</v>
      </c>
      <c r="D149" s="1">
        <v>188411</v>
      </c>
      <c r="E149" s="1">
        <v>728304</v>
      </c>
      <c r="F149" s="1">
        <v>327408</v>
      </c>
      <c r="G149" s="1">
        <v>1309634</v>
      </c>
      <c r="H149" s="5">
        <f t="shared" si="3"/>
        <v>2553757</v>
      </c>
    </row>
    <row r="150" spans="1:8" x14ac:dyDescent="0.25">
      <c r="A150" s="15" t="s">
        <v>335</v>
      </c>
      <c r="B150" s="16" t="s">
        <v>12</v>
      </c>
      <c r="C150" s="15" t="s">
        <v>336</v>
      </c>
      <c r="D150" s="1">
        <v>13620</v>
      </c>
      <c r="E150" s="1">
        <v>52651</v>
      </c>
      <c r="F150" s="1">
        <v>23669</v>
      </c>
      <c r="G150" s="1">
        <v>94677</v>
      </c>
      <c r="H150" s="5">
        <f t="shared" si="3"/>
        <v>184617</v>
      </c>
    </row>
    <row r="151" spans="1:8" x14ac:dyDescent="0.25">
      <c r="A151" s="15" t="s">
        <v>337</v>
      </c>
      <c r="B151" s="16" t="s">
        <v>12</v>
      </c>
      <c r="C151" s="15" t="s">
        <v>338</v>
      </c>
      <c r="D151" s="1">
        <v>513248</v>
      </c>
      <c r="E151" s="1">
        <v>1894961</v>
      </c>
      <c r="F151" s="1">
        <v>851878</v>
      </c>
      <c r="G151" s="1">
        <v>3407510</v>
      </c>
      <c r="H151" s="5">
        <f t="shared" si="3"/>
        <v>6667597</v>
      </c>
    </row>
    <row r="152" spans="1:8" x14ac:dyDescent="0.25">
      <c r="A152" s="15" t="s">
        <v>339</v>
      </c>
      <c r="B152" s="16" t="s">
        <v>12</v>
      </c>
      <c r="C152" s="15" t="s">
        <v>340</v>
      </c>
      <c r="D152" s="1">
        <v>172232</v>
      </c>
      <c r="E152" s="1">
        <v>1063801</v>
      </c>
      <c r="F152" s="1">
        <v>478230</v>
      </c>
      <c r="G152" s="1">
        <v>1912922</v>
      </c>
      <c r="H152" s="5">
        <f t="shared" si="3"/>
        <v>3627185</v>
      </c>
    </row>
    <row r="153" spans="1:8" x14ac:dyDescent="0.25">
      <c r="A153" s="15" t="s">
        <v>341</v>
      </c>
      <c r="B153" s="16" t="s">
        <v>12</v>
      </c>
      <c r="C153" s="15" t="s">
        <v>342</v>
      </c>
      <c r="D153" s="1">
        <v>88093</v>
      </c>
      <c r="E153" s="1">
        <v>309599</v>
      </c>
      <c r="F153" s="1">
        <v>139180</v>
      </c>
      <c r="G153" s="1">
        <v>556718</v>
      </c>
      <c r="H153" s="5">
        <f t="shared" si="3"/>
        <v>1093590</v>
      </c>
    </row>
    <row r="154" spans="1:8" x14ac:dyDescent="0.25">
      <c r="A154" s="15" t="s">
        <v>343</v>
      </c>
      <c r="B154" s="16" t="s">
        <v>12</v>
      </c>
      <c r="C154" s="15" t="s">
        <v>344</v>
      </c>
      <c r="D154" s="1">
        <v>1647720</v>
      </c>
      <c r="E154" s="1">
        <v>6369383</v>
      </c>
      <c r="F154" s="1">
        <v>2863349</v>
      </c>
      <c r="G154" s="1">
        <v>11453398</v>
      </c>
      <c r="H154" s="5">
        <f t="shared" si="3"/>
        <v>22333850</v>
      </c>
    </row>
    <row r="155" spans="1:8" x14ac:dyDescent="0.25">
      <c r="A155" s="15" t="s">
        <v>345</v>
      </c>
      <c r="B155" s="16" t="s">
        <v>12</v>
      </c>
      <c r="C155" s="15" t="s">
        <v>346</v>
      </c>
      <c r="D155" s="1">
        <v>107903</v>
      </c>
      <c r="E155" s="1">
        <v>417356</v>
      </c>
      <c r="F155" s="1">
        <v>187622</v>
      </c>
      <c r="G155" s="1">
        <v>750488</v>
      </c>
      <c r="H155" s="5">
        <f t="shared" si="3"/>
        <v>1463369</v>
      </c>
    </row>
    <row r="156" spans="1:8" x14ac:dyDescent="0.25">
      <c r="A156" s="15" t="s">
        <v>347</v>
      </c>
      <c r="B156" s="16" t="s">
        <v>12</v>
      </c>
      <c r="C156" s="15" t="s">
        <v>348</v>
      </c>
      <c r="D156" s="1">
        <v>408802</v>
      </c>
      <c r="E156" s="1">
        <v>1568452</v>
      </c>
      <c r="F156" s="1">
        <v>705096</v>
      </c>
      <c r="G156" s="1">
        <v>2820383</v>
      </c>
      <c r="H156" s="5">
        <f t="shared" si="3"/>
        <v>5502733</v>
      </c>
    </row>
    <row r="157" spans="1:8" x14ac:dyDescent="0.25">
      <c r="A157" s="15" t="s">
        <v>349</v>
      </c>
      <c r="B157" s="16" t="s">
        <v>12</v>
      </c>
      <c r="C157" s="15" t="s">
        <v>350</v>
      </c>
      <c r="D157" s="1">
        <v>488092</v>
      </c>
      <c r="E157" s="1">
        <v>2225838</v>
      </c>
      <c r="F157" s="1">
        <v>1000623</v>
      </c>
      <c r="G157" s="1">
        <v>4002493</v>
      </c>
      <c r="H157" s="5">
        <f t="shared" si="3"/>
        <v>7717046</v>
      </c>
    </row>
    <row r="158" spans="1:8" x14ac:dyDescent="0.25">
      <c r="A158" s="15" t="s">
        <v>51</v>
      </c>
      <c r="B158" s="16" t="s">
        <v>12</v>
      </c>
      <c r="C158" s="17" t="s">
        <v>52</v>
      </c>
      <c r="D158" s="4">
        <v>26209</v>
      </c>
      <c r="E158" s="4">
        <v>0</v>
      </c>
      <c r="F158" s="1">
        <v>0</v>
      </c>
      <c r="G158" s="1">
        <v>48791</v>
      </c>
      <c r="H158" s="5">
        <f t="shared" si="3"/>
        <v>75000</v>
      </c>
    </row>
    <row r="159" spans="1:8" x14ac:dyDescent="0.25">
      <c r="A159" s="15" t="s">
        <v>351</v>
      </c>
      <c r="B159" s="16" t="s">
        <v>12</v>
      </c>
      <c r="C159" s="15" t="s">
        <v>352</v>
      </c>
      <c r="D159" s="1">
        <v>1318445</v>
      </c>
      <c r="E159" s="1">
        <v>4709236</v>
      </c>
      <c r="F159" s="1">
        <v>2117032</v>
      </c>
      <c r="G159" s="1">
        <v>8468127</v>
      </c>
      <c r="H159" s="5">
        <f t="shared" si="3"/>
        <v>16612840</v>
      </c>
    </row>
    <row r="160" spans="1:8" x14ac:dyDescent="0.25">
      <c r="A160" s="15" t="s">
        <v>353</v>
      </c>
      <c r="B160" s="16" t="s">
        <v>12</v>
      </c>
      <c r="C160" s="15" t="s">
        <v>354</v>
      </c>
      <c r="D160" s="1">
        <v>2412215</v>
      </c>
      <c r="E160" s="1">
        <v>9517154</v>
      </c>
      <c r="F160" s="1">
        <v>4278426</v>
      </c>
      <c r="G160" s="1">
        <v>17113706</v>
      </c>
      <c r="H160" s="5">
        <f t="shared" si="3"/>
        <v>33321501</v>
      </c>
    </row>
    <row r="161" spans="1:8" x14ac:dyDescent="0.25">
      <c r="A161" s="15" t="s">
        <v>355</v>
      </c>
      <c r="B161" s="16" t="s">
        <v>12</v>
      </c>
      <c r="C161" s="15" t="s">
        <v>356</v>
      </c>
      <c r="D161" s="1">
        <v>273928</v>
      </c>
      <c r="E161" s="1">
        <v>964243</v>
      </c>
      <c r="F161" s="1">
        <v>433474</v>
      </c>
      <c r="G161" s="1">
        <v>1733898</v>
      </c>
      <c r="H161" s="5">
        <f t="shared" si="3"/>
        <v>3405543</v>
      </c>
    </row>
    <row r="162" spans="1:8" x14ac:dyDescent="0.25">
      <c r="A162" s="15" t="s">
        <v>357</v>
      </c>
      <c r="B162" s="16" t="s">
        <v>12</v>
      </c>
      <c r="C162" s="15" t="s">
        <v>358</v>
      </c>
      <c r="D162" s="1">
        <v>103855</v>
      </c>
      <c r="E162" s="1">
        <v>401473</v>
      </c>
      <c r="F162" s="1">
        <v>180482</v>
      </c>
      <c r="G162" s="1">
        <v>721927</v>
      </c>
      <c r="H162" s="5">
        <f t="shared" si="3"/>
        <v>1407737</v>
      </c>
    </row>
    <row r="163" spans="1:8" x14ac:dyDescent="0.25">
      <c r="A163" s="15" t="s">
        <v>359</v>
      </c>
      <c r="B163" s="16" t="s">
        <v>12</v>
      </c>
      <c r="C163" s="15" t="s">
        <v>360</v>
      </c>
      <c r="D163" s="1">
        <v>62606</v>
      </c>
      <c r="E163" s="1">
        <v>242190</v>
      </c>
      <c r="F163" s="1">
        <v>108876</v>
      </c>
      <c r="G163" s="1">
        <v>435506</v>
      </c>
      <c r="H163" s="5">
        <f t="shared" si="3"/>
        <v>849178</v>
      </c>
    </row>
    <row r="164" spans="1:8" x14ac:dyDescent="0.25">
      <c r="A164" s="15" t="s">
        <v>361</v>
      </c>
      <c r="B164" s="16" t="s">
        <v>12</v>
      </c>
      <c r="C164" s="15" t="s">
        <v>362</v>
      </c>
      <c r="D164" s="1">
        <v>126312</v>
      </c>
      <c r="E164" s="1">
        <v>488586</v>
      </c>
      <c r="F164" s="1">
        <v>219643</v>
      </c>
      <c r="G164" s="1">
        <v>878574</v>
      </c>
      <c r="H164" s="5">
        <f t="shared" si="3"/>
        <v>1713115</v>
      </c>
    </row>
    <row r="165" spans="1:8" x14ac:dyDescent="0.25">
      <c r="A165" s="15" t="s">
        <v>363</v>
      </c>
      <c r="B165" s="16" t="s">
        <v>12</v>
      </c>
      <c r="C165" s="15" t="s">
        <v>364</v>
      </c>
      <c r="D165" s="1">
        <v>328836</v>
      </c>
      <c r="E165" s="1">
        <v>1271916</v>
      </c>
      <c r="F165" s="1">
        <v>571788</v>
      </c>
      <c r="G165" s="1">
        <v>2287154</v>
      </c>
      <c r="H165" s="5">
        <f t="shared" si="3"/>
        <v>4459694</v>
      </c>
    </row>
    <row r="166" spans="1:8" x14ac:dyDescent="0.25">
      <c r="A166" s="15" t="s">
        <v>365</v>
      </c>
      <c r="B166" s="16" t="s">
        <v>12</v>
      </c>
      <c r="C166" s="15" t="s">
        <v>366</v>
      </c>
      <c r="D166" s="1">
        <v>418204</v>
      </c>
      <c r="E166" s="1">
        <v>1616614</v>
      </c>
      <c r="F166" s="1">
        <v>726747</v>
      </c>
      <c r="G166" s="1">
        <v>2906988</v>
      </c>
      <c r="H166" s="5">
        <f t="shared" si="3"/>
        <v>5668553</v>
      </c>
    </row>
    <row r="167" spans="1:8" x14ac:dyDescent="0.25">
      <c r="A167" s="15" t="s">
        <v>367</v>
      </c>
      <c r="B167" s="16" t="s">
        <v>12</v>
      </c>
      <c r="C167" s="15" t="s">
        <v>368</v>
      </c>
      <c r="D167" s="1">
        <v>285267</v>
      </c>
      <c r="E167" s="1">
        <v>1146971</v>
      </c>
      <c r="F167" s="1">
        <v>515620</v>
      </c>
      <c r="G167" s="1">
        <v>2062479</v>
      </c>
      <c r="H167" s="5">
        <f t="shared" si="3"/>
        <v>4010337</v>
      </c>
    </row>
    <row r="168" spans="1:8" x14ac:dyDescent="0.25">
      <c r="A168" s="15" t="s">
        <v>369</v>
      </c>
      <c r="B168" s="16" t="s">
        <v>12</v>
      </c>
      <c r="C168" s="15" t="s">
        <v>370</v>
      </c>
      <c r="D168" s="1">
        <v>130576</v>
      </c>
      <c r="E168" s="1">
        <v>547469</v>
      </c>
      <c r="F168" s="1">
        <v>246114</v>
      </c>
      <c r="G168" s="1">
        <v>984457</v>
      </c>
      <c r="H168" s="5">
        <f t="shared" si="3"/>
        <v>1908616</v>
      </c>
    </row>
    <row r="169" spans="1:8" x14ac:dyDescent="0.25">
      <c r="A169" s="15" t="s">
        <v>371</v>
      </c>
      <c r="B169" s="16" t="s">
        <v>12</v>
      </c>
      <c r="C169" s="15" t="s">
        <v>372</v>
      </c>
      <c r="D169" s="1">
        <v>772044</v>
      </c>
      <c r="E169" s="1">
        <v>2825542</v>
      </c>
      <c r="F169" s="1">
        <v>1270219</v>
      </c>
      <c r="G169" s="1">
        <v>5080878</v>
      </c>
      <c r="H169" s="5">
        <f t="shared" si="3"/>
        <v>9948683</v>
      </c>
    </row>
    <row r="170" spans="1:8" x14ac:dyDescent="0.25">
      <c r="A170" s="15" t="s">
        <v>373</v>
      </c>
      <c r="B170" s="16" t="s">
        <v>12</v>
      </c>
      <c r="C170" s="15" t="s">
        <v>374</v>
      </c>
      <c r="D170" s="1">
        <v>555471</v>
      </c>
      <c r="E170" s="1">
        <v>2147202</v>
      </c>
      <c r="F170" s="1">
        <v>965272</v>
      </c>
      <c r="G170" s="1">
        <v>3861089</v>
      </c>
      <c r="H170" s="5">
        <f t="shared" si="3"/>
        <v>7529034</v>
      </c>
    </row>
    <row r="171" spans="1:8" x14ac:dyDescent="0.25">
      <c r="A171" s="15" t="s">
        <v>375</v>
      </c>
      <c r="B171" s="16" t="s">
        <v>12</v>
      </c>
      <c r="C171" s="15" t="s">
        <v>376</v>
      </c>
      <c r="D171" s="1">
        <v>490972</v>
      </c>
      <c r="E171" s="1">
        <v>1980786</v>
      </c>
      <c r="F171" s="1">
        <v>890460</v>
      </c>
      <c r="G171" s="1">
        <v>3561840</v>
      </c>
      <c r="H171" s="5">
        <f t="shared" si="3"/>
        <v>6924058</v>
      </c>
    </row>
    <row r="172" spans="1:8" x14ac:dyDescent="0.25">
      <c r="A172" s="15" t="s">
        <v>377</v>
      </c>
      <c r="B172" s="16" t="s">
        <v>12</v>
      </c>
      <c r="C172" s="15" t="s">
        <v>378</v>
      </c>
      <c r="D172" s="1">
        <v>26148</v>
      </c>
      <c r="E172" s="1">
        <v>55650</v>
      </c>
      <c r="F172" s="1">
        <v>25017</v>
      </c>
      <c r="G172" s="1">
        <v>100070</v>
      </c>
      <c r="H172" s="5">
        <f t="shared" si="3"/>
        <v>206885</v>
      </c>
    </row>
    <row r="173" spans="1:8" x14ac:dyDescent="0.25">
      <c r="A173" s="15" t="s">
        <v>379</v>
      </c>
      <c r="B173" s="16" t="s">
        <v>12</v>
      </c>
      <c r="C173" s="15" t="s">
        <v>380</v>
      </c>
      <c r="D173" s="1">
        <v>2107760</v>
      </c>
      <c r="E173" s="1">
        <v>7461593</v>
      </c>
      <c r="F173" s="1">
        <v>3354351</v>
      </c>
      <c r="G173" s="1">
        <v>13417404</v>
      </c>
      <c r="H173" s="5">
        <f t="shared" si="3"/>
        <v>26341108</v>
      </c>
    </row>
    <row r="174" spans="1:8" x14ac:dyDescent="0.25">
      <c r="A174" s="15" t="s">
        <v>381</v>
      </c>
      <c r="B174" s="16" t="s">
        <v>12</v>
      </c>
      <c r="C174" s="15" t="s">
        <v>382</v>
      </c>
      <c r="D174" s="1">
        <v>71635</v>
      </c>
      <c r="E174" s="1">
        <v>276948</v>
      </c>
      <c r="F174" s="1">
        <v>124502</v>
      </c>
      <c r="G174" s="1">
        <v>498007</v>
      </c>
      <c r="H174" s="5">
        <f t="shared" si="3"/>
        <v>971092</v>
      </c>
    </row>
    <row r="175" spans="1:8" x14ac:dyDescent="0.25">
      <c r="A175" s="15" t="s">
        <v>383</v>
      </c>
      <c r="B175" s="16" t="s">
        <v>12</v>
      </c>
      <c r="C175" s="15" t="s">
        <v>384</v>
      </c>
      <c r="D175" s="1">
        <v>543139</v>
      </c>
      <c r="E175" s="1">
        <v>2100308</v>
      </c>
      <c r="F175" s="1">
        <v>944191</v>
      </c>
      <c r="G175" s="1">
        <v>3776765</v>
      </c>
      <c r="H175" s="5">
        <f t="shared" si="3"/>
        <v>7364403</v>
      </c>
    </row>
    <row r="176" spans="1:8" x14ac:dyDescent="0.25">
      <c r="A176" s="15" t="s">
        <v>385</v>
      </c>
      <c r="B176" s="16" t="s">
        <v>12</v>
      </c>
      <c r="C176" s="15" t="s">
        <v>386</v>
      </c>
      <c r="D176" s="1">
        <v>771228</v>
      </c>
      <c r="E176" s="1">
        <v>2981342</v>
      </c>
      <c r="F176" s="1">
        <v>1340259</v>
      </c>
      <c r="G176" s="1">
        <v>5361035</v>
      </c>
      <c r="H176" s="5">
        <f t="shared" si="3"/>
        <v>10453864</v>
      </c>
    </row>
    <row r="177" spans="1:8" x14ac:dyDescent="0.25">
      <c r="A177" s="15" t="s">
        <v>53</v>
      </c>
      <c r="B177" s="16" t="s">
        <v>12</v>
      </c>
      <c r="C177" s="15" t="s">
        <v>54</v>
      </c>
      <c r="D177" s="4">
        <v>10772</v>
      </c>
      <c r="E177" s="4">
        <v>0</v>
      </c>
      <c r="F177" s="1">
        <v>0</v>
      </c>
      <c r="G177" s="1">
        <v>64228</v>
      </c>
      <c r="H177" s="5">
        <f t="shared" si="3"/>
        <v>75000</v>
      </c>
    </row>
    <row r="178" spans="1:8" x14ac:dyDescent="0.25">
      <c r="A178" s="15" t="s">
        <v>387</v>
      </c>
      <c r="B178" s="16" t="s">
        <v>12</v>
      </c>
      <c r="C178" s="15" t="s">
        <v>388</v>
      </c>
      <c r="D178" s="1">
        <v>140616</v>
      </c>
      <c r="E178" s="1">
        <v>543533</v>
      </c>
      <c r="F178" s="1">
        <v>244345</v>
      </c>
      <c r="G178" s="1">
        <v>977379</v>
      </c>
      <c r="H178" s="5">
        <f t="shared" si="3"/>
        <v>1905873</v>
      </c>
    </row>
    <row r="179" spans="1:8" x14ac:dyDescent="0.25">
      <c r="A179" s="15" t="s">
        <v>389</v>
      </c>
      <c r="B179" s="16" t="s">
        <v>12</v>
      </c>
      <c r="C179" s="15" t="s">
        <v>390</v>
      </c>
      <c r="D179" s="1">
        <v>215741</v>
      </c>
      <c r="E179" s="1">
        <v>833971</v>
      </c>
      <c r="F179" s="1">
        <v>374911</v>
      </c>
      <c r="G179" s="1">
        <v>1499642</v>
      </c>
      <c r="H179" s="5">
        <f t="shared" si="3"/>
        <v>2924265</v>
      </c>
    </row>
    <row r="180" spans="1:8" x14ac:dyDescent="0.25">
      <c r="A180" s="15" t="s">
        <v>391</v>
      </c>
      <c r="B180" s="16" t="s">
        <v>12</v>
      </c>
      <c r="C180" s="15" t="s">
        <v>392</v>
      </c>
      <c r="D180" s="1">
        <v>222276</v>
      </c>
      <c r="E180" s="1">
        <v>859878</v>
      </c>
      <c r="F180" s="1">
        <v>386557</v>
      </c>
      <c r="G180" s="1">
        <v>1546229</v>
      </c>
      <c r="H180" s="5">
        <f t="shared" si="3"/>
        <v>3014940</v>
      </c>
    </row>
    <row r="181" spans="1:8" x14ac:dyDescent="0.25">
      <c r="A181" s="15" t="s">
        <v>393</v>
      </c>
      <c r="B181" s="16" t="s">
        <v>12</v>
      </c>
      <c r="C181" s="15" t="s">
        <v>394</v>
      </c>
      <c r="D181" s="1">
        <v>40905</v>
      </c>
      <c r="E181" s="1">
        <v>158132</v>
      </c>
      <c r="F181" s="1">
        <v>71088</v>
      </c>
      <c r="G181" s="1">
        <v>284351</v>
      </c>
      <c r="H181" s="5">
        <f t="shared" si="3"/>
        <v>554476</v>
      </c>
    </row>
    <row r="182" spans="1:8" x14ac:dyDescent="0.25">
      <c r="A182" s="15" t="s">
        <v>395</v>
      </c>
      <c r="B182" s="16" t="s">
        <v>12</v>
      </c>
      <c r="C182" s="15" t="s">
        <v>396</v>
      </c>
      <c r="D182" s="1">
        <v>341526</v>
      </c>
      <c r="E182" s="1">
        <v>1710418</v>
      </c>
      <c r="F182" s="1">
        <v>768916</v>
      </c>
      <c r="G182" s="1">
        <v>3075666</v>
      </c>
      <c r="H182" s="5">
        <f t="shared" si="3"/>
        <v>5896526</v>
      </c>
    </row>
    <row r="183" spans="1:8" x14ac:dyDescent="0.25">
      <c r="A183" s="15" t="s">
        <v>397</v>
      </c>
      <c r="B183" s="16" t="s">
        <v>12</v>
      </c>
      <c r="C183" s="15" t="s">
        <v>398</v>
      </c>
      <c r="D183" s="1">
        <v>1233113</v>
      </c>
      <c r="E183" s="1">
        <v>4766473</v>
      </c>
      <c r="F183" s="1">
        <v>2142763</v>
      </c>
      <c r="G183" s="1">
        <v>8571051</v>
      </c>
      <c r="H183" s="5">
        <f t="shared" si="3"/>
        <v>16713400</v>
      </c>
    </row>
    <row r="184" spans="1:8" x14ac:dyDescent="0.25">
      <c r="A184" s="15" t="s">
        <v>399</v>
      </c>
      <c r="B184" s="16" t="s">
        <v>12</v>
      </c>
      <c r="C184" s="15" t="s">
        <v>400</v>
      </c>
      <c r="D184" s="1">
        <v>526762</v>
      </c>
      <c r="E184" s="1">
        <v>2036224</v>
      </c>
      <c r="F184" s="1">
        <v>915382</v>
      </c>
      <c r="G184" s="1">
        <v>3661530</v>
      </c>
      <c r="H184" s="5">
        <f t="shared" si="3"/>
        <v>7139898</v>
      </c>
    </row>
    <row r="185" spans="1:8" x14ac:dyDescent="0.25">
      <c r="A185" s="15" t="s">
        <v>401</v>
      </c>
      <c r="B185" s="16" t="s">
        <v>12</v>
      </c>
      <c r="C185" s="15" t="s">
        <v>402</v>
      </c>
      <c r="D185" s="1">
        <v>114472</v>
      </c>
      <c r="E185" s="1">
        <v>430146</v>
      </c>
      <c r="F185" s="1">
        <v>193371</v>
      </c>
      <c r="G185" s="1">
        <v>773486</v>
      </c>
      <c r="H185" s="5">
        <f t="shared" si="3"/>
        <v>1511475</v>
      </c>
    </row>
    <row r="186" spans="1:8" x14ac:dyDescent="0.25">
      <c r="A186" s="15" t="s">
        <v>403</v>
      </c>
      <c r="B186" s="16" t="s">
        <v>12</v>
      </c>
      <c r="C186" s="15" t="s">
        <v>404</v>
      </c>
      <c r="D186" s="1">
        <v>29344</v>
      </c>
      <c r="E186" s="1">
        <v>103145</v>
      </c>
      <c r="F186" s="1">
        <v>46369</v>
      </c>
      <c r="G186" s="1">
        <v>185475</v>
      </c>
      <c r="H186" s="5">
        <f t="shared" si="3"/>
        <v>364333</v>
      </c>
    </row>
    <row r="187" spans="1:8" x14ac:dyDescent="0.25">
      <c r="A187" s="15" t="s">
        <v>405</v>
      </c>
      <c r="B187" s="16" t="s">
        <v>12</v>
      </c>
      <c r="C187" s="15" t="s">
        <v>406</v>
      </c>
      <c r="D187" s="1">
        <v>104948</v>
      </c>
      <c r="E187" s="1">
        <v>348780</v>
      </c>
      <c r="F187" s="1">
        <v>156794</v>
      </c>
      <c r="G187" s="1">
        <v>627175</v>
      </c>
      <c r="H187" s="5">
        <f t="shared" si="3"/>
        <v>1237697</v>
      </c>
    </row>
    <row r="188" spans="1:8" x14ac:dyDescent="0.25">
      <c r="A188" s="15" t="s">
        <v>407</v>
      </c>
      <c r="B188" s="16" t="s">
        <v>12</v>
      </c>
      <c r="C188" s="15" t="s">
        <v>408</v>
      </c>
      <c r="D188" s="1">
        <v>21331</v>
      </c>
      <c r="E188" s="1">
        <v>82517</v>
      </c>
      <c r="F188" s="1">
        <v>37095</v>
      </c>
      <c r="G188" s="1">
        <v>148382</v>
      </c>
      <c r="H188" s="5">
        <f t="shared" si="3"/>
        <v>289325</v>
      </c>
    </row>
    <row r="189" spans="1:8" x14ac:dyDescent="0.25">
      <c r="A189" s="15" t="s">
        <v>409</v>
      </c>
      <c r="B189" s="16" t="s">
        <v>12</v>
      </c>
      <c r="C189" s="15" t="s">
        <v>410</v>
      </c>
      <c r="D189" s="1">
        <v>36155</v>
      </c>
      <c r="E189" s="1">
        <v>135649</v>
      </c>
      <c r="F189" s="1">
        <v>60981</v>
      </c>
      <c r="G189" s="1">
        <v>243924</v>
      </c>
      <c r="H189" s="5">
        <f t="shared" si="3"/>
        <v>476709</v>
      </c>
    </row>
    <row r="190" spans="1:8" x14ac:dyDescent="0.25">
      <c r="A190" s="15" t="s">
        <v>411</v>
      </c>
      <c r="B190" s="16" t="s">
        <v>12</v>
      </c>
      <c r="C190" s="15" t="s">
        <v>412</v>
      </c>
      <c r="D190" s="1">
        <v>79679</v>
      </c>
      <c r="E190" s="1">
        <v>308014</v>
      </c>
      <c r="F190" s="1">
        <v>138468</v>
      </c>
      <c r="G190" s="1">
        <v>553870</v>
      </c>
      <c r="H190" s="5">
        <f t="shared" si="3"/>
        <v>1080031</v>
      </c>
    </row>
    <row r="191" spans="1:8" x14ac:dyDescent="0.25">
      <c r="A191" s="15" t="s">
        <v>413</v>
      </c>
      <c r="B191" s="16" t="s">
        <v>12</v>
      </c>
      <c r="C191" s="15" t="s">
        <v>414</v>
      </c>
      <c r="D191" s="1">
        <v>298427</v>
      </c>
      <c r="E191" s="1">
        <v>1445020</v>
      </c>
      <c r="F191" s="1">
        <v>649607</v>
      </c>
      <c r="G191" s="1">
        <v>2598428</v>
      </c>
      <c r="H191" s="5">
        <f t="shared" si="3"/>
        <v>4991482</v>
      </c>
    </row>
    <row r="192" spans="1:8" x14ac:dyDescent="0.25">
      <c r="A192" s="15" t="s">
        <v>415</v>
      </c>
      <c r="B192" s="16" t="s">
        <v>12</v>
      </c>
      <c r="C192" s="15" t="s">
        <v>416</v>
      </c>
      <c r="D192" s="1">
        <v>325495</v>
      </c>
      <c r="E192" s="1">
        <v>1183037</v>
      </c>
      <c r="F192" s="1">
        <v>531833</v>
      </c>
      <c r="G192" s="1">
        <v>2127332</v>
      </c>
      <c r="H192" s="5">
        <f t="shared" si="3"/>
        <v>4167697</v>
      </c>
    </row>
    <row r="193" spans="1:8" x14ac:dyDescent="0.25">
      <c r="A193" s="15" t="s">
        <v>417</v>
      </c>
      <c r="B193" s="16" t="s">
        <v>12</v>
      </c>
      <c r="C193" s="15" t="s">
        <v>418</v>
      </c>
      <c r="D193" s="1">
        <v>1170074</v>
      </c>
      <c r="E193" s="1">
        <v>4526452</v>
      </c>
      <c r="F193" s="1">
        <v>2034862</v>
      </c>
      <c r="G193" s="1">
        <v>8139446</v>
      </c>
      <c r="H193" s="5">
        <f t="shared" si="3"/>
        <v>15870834</v>
      </c>
    </row>
    <row r="194" spans="1:8" x14ac:dyDescent="0.25">
      <c r="A194" s="15" t="s">
        <v>16</v>
      </c>
      <c r="B194" s="16" t="s">
        <v>12</v>
      </c>
      <c r="C194" s="15" t="s">
        <v>17</v>
      </c>
      <c r="D194" s="1">
        <v>24703</v>
      </c>
      <c r="E194" s="1">
        <v>8775.6927345731001</v>
      </c>
      <c r="F194" s="1">
        <v>20000</v>
      </c>
      <c r="G194" s="1">
        <v>21521</v>
      </c>
      <c r="H194" s="5">
        <f t="shared" si="3"/>
        <v>74999.692734573095</v>
      </c>
    </row>
    <row r="195" spans="1:8" x14ac:dyDescent="0.25">
      <c r="A195" s="15" t="s">
        <v>419</v>
      </c>
      <c r="B195" s="16" t="s">
        <v>12</v>
      </c>
      <c r="C195" s="15" t="s">
        <v>420</v>
      </c>
      <c r="D195" s="1">
        <v>48916</v>
      </c>
      <c r="E195" s="1">
        <v>93778</v>
      </c>
      <c r="F195" s="1">
        <v>42158</v>
      </c>
      <c r="G195" s="1">
        <v>168630</v>
      </c>
      <c r="H195" s="5">
        <f t="shared" si="3"/>
        <v>353482</v>
      </c>
    </row>
    <row r="196" spans="1:8" x14ac:dyDescent="0.25">
      <c r="A196" s="15" t="s">
        <v>421</v>
      </c>
      <c r="B196" s="16" t="s">
        <v>12</v>
      </c>
      <c r="C196" s="15" t="s">
        <v>422</v>
      </c>
      <c r="D196" s="1">
        <v>4226988</v>
      </c>
      <c r="E196" s="1">
        <v>16339019</v>
      </c>
      <c r="F196" s="1">
        <v>7345188</v>
      </c>
      <c r="G196" s="1">
        <v>29380754</v>
      </c>
      <c r="H196" s="5">
        <f t="shared" si="3"/>
        <v>57291949</v>
      </c>
    </row>
    <row r="197" spans="1:8" x14ac:dyDescent="0.25">
      <c r="A197" s="15" t="s">
        <v>423</v>
      </c>
      <c r="B197" s="16" t="s">
        <v>12</v>
      </c>
      <c r="C197" s="15" t="s">
        <v>424</v>
      </c>
      <c r="D197" s="1">
        <v>73036</v>
      </c>
      <c r="E197" s="1">
        <v>282497</v>
      </c>
      <c r="F197" s="1">
        <v>126996</v>
      </c>
      <c r="G197" s="1">
        <v>507986</v>
      </c>
      <c r="H197" s="5">
        <f t="shared" ref="H197:H260" si="4">SUM(D197:G197)</f>
        <v>990515</v>
      </c>
    </row>
    <row r="198" spans="1:8" x14ac:dyDescent="0.25">
      <c r="A198" s="15" t="s">
        <v>425</v>
      </c>
      <c r="B198" s="16" t="s">
        <v>12</v>
      </c>
      <c r="C198" s="15" t="s">
        <v>426</v>
      </c>
      <c r="D198" s="1">
        <v>13812</v>
      </c>
      <c r="E198" s="1">
        <v>49340</v>
      </c>
      <c r="F198" s="1">
        <v>22181</v>
      </c>
      <c r="G198" s="1">
        <v>88722</v>
      </c>
      <c r="H198" s="5">
        <f t="shared" si="4"/>
        <v>174055</v>
      </c>
    </row>
    <row r="199" spans="1:8" x14ac:dyDescent="0.25">
      <c r="A199" s="15" t="s">
        <v>427</v>
      </c>
      <c r="B199" s="16" t="s">
        <v>12</v>
      </c>
      <c r="C199" s="15" t="s">
        <v>428</v>
      </c>
      <c r="D199" s="1">
        <v>34938</v>
      </c>
      <c r="E199" s="1">
        <v>125787</v>
      </c>
      <c r="F199" s="1">
        <v>56547</v>
      </c>
      <c r="G199" s="1">
        <v>226190</v>
      </c>
      <c r="H199" s="5">
        <f t="shared" si="4"/>
        <v>443462</v>
      </c>
    </row>
    <row r="200" spans="1:8" x14ac:dyDescent="0.25">
      <c r="A200" s="15" t="s">
        <v>429</v>
      </c>
      <c r="B200" s="16" t="s">
        <v>12</v>
      </c>
      <c r="C200" s="15" t="s">
        <v>430</v>
      </c>
      <c r="D200" s="1">
        <v>628658</v>
      </c>
      <c r="E200" s="1">
        <v>1265905</v>
      </c>
      <c r="F200" s="1">
        <v>569086</v>
      </c>
      <c r="G200" s="1">
        <v>2276345</v>
      </c>
      <c r="H200" s="5">
        <f t="shared" si="4"/>
        <v>4739994</v>
      </c>
    </row>
    <row r="201" spans="1:8" x14ac:dyDescent="0.25">
      <c r="A201" s="15" t="s">
        <v>27</v>
      </c>
      <c r="B201" s="16" t="s">
        <v>23</v>
      </c>
      <c r="C201" s="15" t="s">
        <v>28</v>
      </c>
      <c r="D201" s="4">
        <v>0</v>
      </c>
      <c r="E201" s="4">
        <v>0</v>
      </c>
      <c r="F201" s="1">
        <v>0</v>
      </c>
      <c r="G201" s="1">
        <v>242035</v>
      </c>
      <c r="H201" s="5">
        <f t="shared" si="4"/>
        <v>242035</v>
      </c>
    </row>
    <row r="202" spans="1:8" x14ac:dyDescent="0.25">
      <c r="A202" s="15" t="s">
        <v>431</v>
      </c>
      <c r="B202" s="16" t="s">
        <v>12</v>
      </c>
      <c r="C202" s="15" t="s">
        <v>432</v>
      </c>
      <c r="D202" s="1">
        <v>301564</v>
      </c>
      <c r="E202" s="1">
        <v>1416406</v>
      </c>
      <c r="F202" s="1">
        <v>636744</v>
      </c>
      <c r="G202" s="1">
        <v>2546975</v>
      </c>
      <c r="H202" s="5">
        <f t="shared" si="4"/>
        <v>4901689</v>
      </c>
    </row>
    <row r="203" spans="1:8" x14ac:dyDescent="0.25">
      <c r="A203" s="15" t="s">
        <v>433</v>
      </c>
      <c r="B203" s="16" t="s">
        <v>12</v>
      </c>
      <c r="C203" s="15" t="s">
        <v>434</v>
      </c>
      <c r="D203" s="1">
        <v>75043</v>
      </c>
      <c r="E203" s="1">
        <v>290086</v>
      </c>
      <c r="F203" s="1">
        <v>130408</v>
      </c>
      <c r="G203" s="1">
        <v>521631</v>
      </c>
      <c r="H203" s="5">
        <f t="shared" si="4"/>
        <v>1017168</v>
      </c>
    </row>
    <row r="204" spans="1:8" x14ac:dyDescent="0.25">
      <c r="A204" s="15" t="s">
        <v>435</v>
      </c>
      <c r="B204" s="16" t="s">
        <v>12</v>
      </c>
      <c r="C204" s="15" t="s">
        <v>436</v>
      </c>
      <c r="D204" s="1">
        <v>1256512</v>
      </c>
      <c r="E204" s="1">
        <v>4857076</v>
      </c>
      <c r="F204" s="1">
        <v>2183493</v>
      </c>
      <c r="G204" s="1">
        <v>8733973</v>
      </c>
      <c r="H204" s="5">
        <f t="shared" si="4"/>
        <v>17031054</v>
      </c>
    </row>
    <row r="205" spans="1:8" x14ac:dyDescent="0.25">
      <c r="A205" s="15" t="s">
        <v>437</v>
      </c>
      <c r="B205" s="16" t="s">
        <v>12</v>
      </c>
      <c r="C205" s="15" t="s">
        <v>438</v>
      </c>
      <c r="D205" s="1">
        <v>368513</v>
      </c>
      <c r="E205" s="1">
        <v>1489708</v>
      </c>
      <c r="F205" s="1">
        <v>669697</v>
      </c>
      <c r="G205" s="1">
        <v>2678786</v>
      </c>
      <c r="H205" s="5">
        <f t="shared" si="4"/>
        <v>5206704</v>
      </c>
    </row>
    <row r="206" spans="1:8" x14ac:dyDescent="0.25">
      <c r="A206" s="15" t="s">
        <v>439</v>
      </c>
      <c r="B206" s="16" t="s">
        <v>12</v>
      </c>
      <c r="C206" s="15" t="s">
        <v>440</v>
      </c>
      <c r="D206" s="1">
        <v>61730</v>
      </c>
      <c r="E206" s="1">
        <v>238801</v>
      </c>
      <c r="F206" s="1">
        <v>107353</v>
      </c>
      <c r="G206" s="1">
        <v>429411</v>
      </c>
      <c r="H206" s="5">
        <f t="shared" si="4"/>
        <v>837295</v>
      </c>
    </row>
    <row r="207" spans="1:8" x14ac:dyDescent="0.25">
      <c r="A207" s="15" t="s">
        <v>441</v>
      </c>
      <c r="B207" s="16" t="s">
        <v>23</v>
      </c>
      <c r="C207" s="15" t="s">
        <v>442</v>
      </c>
      <c r="D207" s="1">
        <v>169681</v>
      </c>
      <c r="E207" s="1">
        <v>816554</v>
      </c>
      <c r="F207" s="1">
        <v>367081</v>
      </c>
      <c r="G207" s="1">
        <v>1468324</v>
      </c>
      <c r="H207" s="5">
        <f t="shared" si="4"/>
        <v>2821640</v>
      </c>
    </row>
    <row r="208" spans="1:8" x14ac:dyDescent="0.25">
      <c r="A208" s="15" t="s">
        <v>443</v>
      </c>
      <c r="B208" s="16" t="s">
        <v>12</v>
      </c>
      <c r="C208" s="15" t="s">
        <v>444</v>
      </c>
      <c r="D208" s="1">
        <v>649366</v>
      </c>
      <c r="E208" s="1">
        <v>2349915</v>
      </c>
      <c r="F208" s="1">
        <v>1056402</v>
      </c>
      <c r="G208" s="1">
        <v>4225606</v>
      </c>
      <c r="H208" s="5">
        <f t="shared" si="4"/>
        <v>8281289</v>
      </c>
    </row>
    <row r="209" spans="1:8" x14ac:dyDescent="0.25">
      <c r="A209" s="15" t="s">
        <v>445</v>
      </c>
      <c r="B209" s="16" t="s">
        <v>12</v>
      </c>
      <c r="C209" s="15" t="s">
        <v>446</v>
      </c>
      <c r="D209" s="1">
        <v>386787</v>
      </c>
      <c r="E209" s="1">
        <v>1495198</v>
      </c>
      <c r="F209" s="1">
        <v>672165</v>
      </c>
      <c r="G209" s="1">
        <v>2688659</v>
      </c>
      <c r="H209" s="5">
        <f t="shared" si="4"/>
        <v>5242809</v>
      </c>
    </row>
    <row r="210" spans="1:8" x14ac:dyDescent="0.25">
      <c r="A210" s="15" t="s">
        <v>31</v>
      </c>
      <c r="B210" s="16" t="s">
        <v>23</v>
      </c>
      <c r="C210" s="15" t="s">
        <v>32</v>
      </c>
      <c r="D210" s="4">
        <v>0</v>
      </c>
      <c r="E210" s="4">
        <v>0</v>
      </c>
      <c r="F210" s="1">
        <v>0</v>
      </c>
      <c r="G210" s="1">
        <v>144956</v>
      </c>
      <c r="H210" s="5">
        <f t="shared" si="4"/>
        <v>144956</v>
      </c>
    </row>
    <row r="211" spans="1:8" x14ac:dyDescent="0.25">
      <c r="A211" s="15" t="s">
        <v>447</v>
      </c>
      <c r="B211" s="16" t="s">
        <v>12</v>
      </c>
      <c r="C211" s="15" t="s">
        <v>448</v>
      </c>
      <c r="D211" s="1">
        <v>2412933</v>
      </c>
      <c r="E211" s="1">
        <v>9326750</v>
      </c>
      <c r="F211" s="1">
        <v>4192830</v>
      </c>
      <c r="G211" s="1">
        <v>16771321</v>
      </c>
      <c r="H211" s="5">
        <f t="shared" si="4"/>
        <v>32703834</v>
      </c>
    </row>
    <row r="212" spans="1:8" x14ac:dyDescent="0.25">
      <c r="A212" s="15" t="s">
        <v>449</v>
      </c>
      <c r="B212" s="16" t="s">
        <v>12</v>
      </c>
      <c r="C212" s="15" t="s">
        <v>450</v>
      </c>
      <c r="D212" s="1">
        <v>21319</v>
      </c>
      <c r="E212" s="1">
        <v>91029</v>
      </c>
      <c r="F212" s="1">
        <v>40922</v>
      </c>
      <c r="G212" s="1">
        <v>163688</v>
      </c>
      <c r="H212" s="5">
        <f t="shared" si="4"/>
        <v>316958</v>
      </c>
    </row>
    <row r="213" spans="1:8" x14ac:dyDescent="0.25">
      <c r="A213" s="15" t="s">
        <v>451</v>
      </c>
      <c r="B213" s="16" t="s">
        <v>12</v>
      </c>
      <c r="C213" s="15" t="s">
        <v>452</v>
      </c>
      <c r="D213" s="1">
        <v>34290</v>
      </c>
      <c r="E213" s="1">
        <v>155087</v>
      </c>
      <c r="F213" s="1">
        <v>69719</v>
      </c>
      <c r="G213" s="1">
        <v>278877</v>
      </c>
      <c r="H213" s="5">
        <f t="shared" si="4"/>
        <v>537973</v>
      </c>
    </row>
    <row r="214" spans="1:8" x14ac:dyDescent="0.25">
      <c r="A214" s="15" t="s">
        <v>453</v>
      </c>
      <c r="B214" s="16" t="s">
        <v>12</v>
      </c>
      <c r="C214" s="15" t="s">
        <v>454</v>
      </c>
      <c r="D214" s="1">
        <v>388732</v>
      </c>
      <c r="E214" s="1">
        <v>1657259</v>
      </c>
      <c r="F214" s="1">
        <v>745019</v>
      </c>
      <c r="G214" s="1">
        <v>2980077</v>
      </c>
      <c r="H214" s="5">
        <f t="shared" si="4"/>
        <v>5771087</v>
      </c>
    </row>
    <row r="215" spans="1:8" x14ac:dyDescent="0.25">
      <c r="A215" s="15" t="s">
        <v>455</v>
      </c>
      <c r="B215" s="16" t="s">
        <v>12</v>
      </c>
      <c r="C215" s="15" t="s">
        <v>456</v>
      </c>
      <c r="D215" s="1">
        <v>46975</v>
      </c>
      <c r="E215" s="1">
        <v>198605</v>
      </c>
      <c r="F215" s="1">
        <v>89282</v>
      </c>
      <c r="G215" s="1">
        <v>357130</v>
      </c>
      <c r="H215" s="5">
        <f t="shared" si="4"/>
        <v>691992</v>
      </c>
    </row>
    <row r="216" spans="1:8" x14ac:dyDescent="0.25">
      <c r="A216" s="15" t="s">
        <v>457</v>
      </c>
      <c r="B216" s="16" t="s">
        <v>12</v>
      </c>
      <c r="C216" s="15" t="s">
        <v>458</v>
      </c>
      <c r="D216" s="1">
        <v>825222</v>
      </c>
      <c r="E216" s="1">
        <v>3189942</v>
      </c>
      <c r="F216" s="1">
        <v>1434035</v>
      </c>
      <c r="G216" s="1">
        <v>5736139</v>
      </c>
      <c r="H216" s="5">
        <f t="shared" si="4"/>
        <v>11185338</v>
      </c>
    </row>
    <row r="217" spans="1:8" x14ac:dyDescent="0.25">
      <c r="A217" s="15" t="s">
        <v>459</v>
      </c>
      <c r="B217" s="16" t="s">
        <v>12</v>
      </c>
      <c r="C217" s="15" t="s">
        <v>460</v>
      </c>
      <c r="D217" s="1">
        <v>91953</v>
      </c>
      <c r="E217" s="1">
        <v>355451</v>
      </c>
      <c r="F217" s="1">
        <v>159793</v>
      </c>
      <c r="G217" s="1">
        <v>639171</v>
      </c>
      <c r="H217" s="5">
        <f t="shared" si="4"/>
        <v>1246368</v>
      </c>
    </row>
    <row r="218" spans="1:8" x14ac:dyDescent="0.25">
      <c r="A218" s="15" t="s">
        <v>461</v>
      </c>
      <c r="B218" s="16" t="s">
        <v>23</v>
      </c>
      <c r="C218" s="15" t="s">
        <v>462</v>
      </c>
      <c r="D218" s="1">
        <v>121415</v>
      </c>
      <c r="E218" s="1">
        <v>409157</v>
      </c>
      <c r="F218" s="1">
        <v>183936</v>
      </c>
      <c r="G218" s="1">
        <v>735745</v>
      </c>
      <c r="H218" s="5">
        <f t="shared" si="4"/>
        <v>1450253</v>
      </c>
    </row>
    <row r="219" spans="1:8" x14ac:dyDescent="0.25">
      <c r="A219" s="15" t="s">
        <v>463</v>
      </c>
      <c r="B219" s="16" t="s">
        <v>23</v>
      </c>
      <c r="C219" s="15" t="s">
        <v>464</v>
      </c>
      <c r="D219" s="1">
        <v>118795</v>
      </c>
      <c r="E219" s="1">
        <v>261089</v>
      </c>
      <c r="F219" s="1">
        <v>117372</v>
      </c>
      <c r="G219" s="1">
        <v>469489</v>
      </c>
      <c r="H219" s="5">
        <f t="shared" si="4"/>
        <v>966745</v>
      </c>
    </row>
    <row r="220" spans="1:8" x14ac:dyDescent="0.25">
      <c r="A220" s="15" t="s">
        <v>465</v>
      </c>
      <c r="B220" s="16" t="s">
        <v>12</v>
      </c>
      <c r="C220" s="15" t="s">
        <v>466</v>
      </c>
      <c r="D220" s="1">
        <v>180451</v>
      </c>
      <c r="E220" s="1">
        <v>697528</v>
      </c>
      <c r="F220" s="1">
        <v>313573</v>
      </c>
      <c r="G220" s="1">
        <v>1254291</v>
      </c>
      <c r="H220" s="5">
        <f t="shared" si="4"/>
        <v>2445843</v>
      </c>
    </row>
    <row r="221" spans="1:8" x14ac:dyDescent="0.25">
      <c r="A221" s="15" t="s">
        <v>467</v>
      </c>
      <c r="B221" s="16" t="s">
        <v>12</v>
      </c>
      <c r="C221" s="15" t="s">
        <v>468</v>
      </c>
      <c r="D221" s="1">
        <v>101424</v>
      </c>
      <c r="E221" s="1">
        <v>400875</v>
      </c>
      <c r="F221" s="1">
        <v>180213</v>
      </c>
      <c r="G221" s="1">
        <v>720851</v>
      </c>
      <c r="H221" s="5">
        <f t="shared" si="4"/>
        <v>1403363</v>
      </c>
    </row>
    <row r="222" spans="1:8" x14ac:dyDescent="0.25">
      <c r="A222" s="15" t="s">
        <v>469</v>
      </c>
      <c r="B222" s="16" t="s">
        <v>12</v>
      </c>
      <c r="C222" s="15" t="s">
        <v>470</v>
      </c>
      <c r="D222" s="1">
        <v>3925007</v>
      </c>
      <c r="E222" s="1">
        <v>15171797</v>
      </c>
      <c r="F222" s="1">
        <v>6820465</v>
      </c>
      <c r="G222" s="1">
        <v>27281859</v>
      </c>
      <c r="H222" s="5">
        <f t="shared" si="4"/>
        <v>53199128</v>
      </c>
    </row>
    <row r="223" spans="1:8" x14ac:dyDescent="0.25">
      <c r="A223" s="15" t="s">
        <v>471</v>
      </c>
      <c r="B223" s="16" t="s">
        <v>12</v>
      </c>
      <c r="C223" s="15" t="s">
        <v>472</v>
      </c>
      <c r="D223" s="1">
        <v>79080</v>
      </c>
      <c r="E223" s="1">
        <v>305923</v>
      </c>
      <c r="F223" s="1">
        <v>137527</v>
      </c>
      <c r="G223" s="1">
        <v>550110</v>
      </c>
      <c r="H223" s="5">
        <f t="shared" si="4"/>
        <v>1072640</v>
      </c>
    </row>
    <row r="224" spans="1:8" x14ac:dyDescent="0.25">
      <c r="A224" s="15" t="s">
        <v>473</v>
      </c>
      <c r="B224" s="16" t="s">
        <v>12</v>
      </c>
      <c r="C224" s="15" t="s">
        <v>474</v>
      </c>
      <c r="D224" s="1">
        <v>1570204</v>
      </c>
      <c r="E224" s="1">
        <v>6069406</v>
      </c>
      <c r="F224" s="1">
        <v>2728495</v>
      </c>
      <c r="G224" s="1">
        <v>10913980</v>
      </c>
      <c r="H224" s="5">
        <f t="shared" si="4"/>
        <v>21282085</v>
      </c>
    </row>
    <row r="225" spans="1:8" x14ac:dyDescent="0.25">
      <c r="A225" s="15" t="s">
        <v>475</v>
      </c>
      <c r="B225" s="16" t="s">
        <v>12</v>
      </c>
      <c r="C225" s="15" t="s">
        <v>476</v>
      </c>
      <c r="D225" s="1">
        <v>214870</v>
      </c>
      <c r="E225" s="1">
        <v>778259</v>
      </c>
      <c r="F225" s="1">
        <v>349865</v>
      </c>
      <c r="G225" s="1">
        <v>1399462</v>
      </c>
      <c r="H225" s="5">
        <f t="shared" si="4"/>
        <v>2742456</v>
      </c>
    </row>
    <row r="226" spans="1:8" x14ac:dyDescent="0.25">
      <c r="A226" s="15" t="s">
        <v>477</v>
      </c>
      <c r="B226" s="16" t="s">
        <v>12</v>
      </c>
      <c r="C226" s="15" t="s">
        <v>478</v>
      </c>
      <c r="D226" s="1">
        <v>47071</v>
      </c>
      <c r="E226" s="1">
        <v>182097</v>
      </c>
      <c r="F226" s="1">
        <v>81862</v>
      </c>
      <c r="G226" s="1">
        <v>327446</v>
      </c>
      <c r="H226" s="5">
        <f t="shared" si="4"/>
        <v>638476</v>
      </c>
    </row>
    <row r="227" spans="1:8" x14ac:dyDescent="0.25">
      <c r="A227" s="15" t="s">
        <v>479</v>
      </c>
      <c r="B227" s="16" t="s">
        <v>12</v>
      </c>
      <c r="C227" s="15" t="s">
        <v>480</v>
      </c>
      <c r="D227" s="1">
        <v>332900</v>
      </c>
      <c r="E227" s="1">
        <v>1287067</v>
      </c>
      <c r="F227" s="1">
        <v>578600</v>
      </c>
      <c r="G227" s="1">
        <v>2314398</v>
      </c>
      <c r="H227" s="5">
        <f t="shared" si="4"/>
        <v>4512965</v>
      </c>
    </row>
    <row r="228" spans="1:8" x14ac:dyDescent="0.25">
      <c r="A228" s="15" t="s">
        <v>481</v>
      </c>
      <c r="B228" s="16" t="s">
        <v>12</v>
      </c>
      <c r="C228" s="15" t="s">
        <v>482</v>
      </c>
      <c r="D228" s="1">
        <v>243616</v>
      </c>
      <c r="E228" s="1">
        <v>482510</v>
      </c>
      <c r="F228" s="1">
        <v>216912</v>
      </c>
      <c r="G228" s="1">
        <v>867648</v>
      </c>
      <c r="H228" s="5">
        <f t="shared" si="4"/>
        <v>1810686</v>
      </c>
    </row>
    <row r="229" spans="1:8" x14ac:dyDescent="0.25">
      <c r="A229" s="15" t="s">
        <v>483</v>
      </c>
      <c r="B229" s="16" t="s">
        <v>12</v>
      </c>
      <c r="C229" s="15" t="s">
        <v>484</v>
      </c>
      <c r="D229" s="1">
        <v>423679</v>
      </c>
      <c r="E229" s="1">
        <v>1639009</v>
      </c>
      <c r="F229" s="1">
        <v>736815</v>
      </c>
      <c r="G229" s="1">
        <v>2947258</v>
      </c>
      <c r="H229" s="5">
        <f t="shared" si="4"/>
        <v>5746761</v>
      </c>
    </row>
    <row r="230" spans="1:8" x14ac:dyDescent="0.25">
      <c r="A230" s="15" t="s">
        <v>55</v>
      </c>
      <c r="B230" s="16" t="s">
        <v>12</v>
      </c>
      <c r="C230" s="15" t="s">
        <v>56</v>
      </c>
      <c r="D230" s="4">
        <v>12217</v>
      </c>
      <c r="E230" s="4">
        <v>0</v>
      </c>
      <c r="F230" s="1">
        <v>0</v>
      </c>
      <c r="G230" s="1">
        <v>62783</v>
      </c>
      <c r="H230" s="5">
        <f t="shared" si="4"/>
        <v>75000</v>
      </c>
    </row>
    <row r="231" spans="1:8" x14ac:dyDescent="0.25">
      <c r="A231" s="15" t="s">
        <v>485</v>
      </c>
      <c r="B231" s="16" t="s">
        <v>12</v>
      </c>
      <c r="C231" s="15" t="s">
        <v>486</v>
      </c>
      <c r="D231" s="1">
        <v>45295</v>
      </c>
      <c r="E231" s="1">
        <v>165496</v>
      </c>
      <c r="F231" s="1">
        <v>74398</v>
      </c>
      <c r="G231" s="1">
        <v>297594</v>
      </c>
      <c r="H231" s="5">
        <f t="shared" si="4"/>
        <v>582783</v>
      </c>
    </row>
    <row r="232" spans="1:8" x14ac:dyDescent="0.25">
      <c r="A232" s="15" t="s">
        <v>487</v>
      </c>
      <c r="B232" s="16" t="s">
        <v>12</v>
      </c>
      <c r="C232" s="15" t="s">
        <v>488</v>
      </c>
      <c r="D232" s="1">
        <v>503500</v>
      </c>
      <c r="E232" s="1">
        <v>1946294</v>
      </c>
      <c r="F232" s="1">
        <v>874955</v>
      </c>
      <c r="G232" s="1">
        <v>3499818</v>
      </c>
      <c r="H232" s="5">
        <f t="shared" si="4"/>
        <v>6824567</v>
      </c>
    </row>
    <row r="233" spans="1:8" x14ac:dyDescent="0.25">
      <c r="A233" s="15" t="s">
        <v>489</v>
      </c>
      <c r="B233" s="16" t="s">
        <v>12</v>
      </c>
      <c r="C233" s="15" t="s">
        <v>490</v>
      </c>
      <c r="D233" s="1">
        <v>82570</v>
      </c>
      <c r="E233" s="1">
        <v>319174</v>
      </c>
      <c r="F233" s="1">
        <v>143484</v>
      </c>
      <c r="G233" s="1">
        <v>573938</v>
      </c>
      <c r="H233" s="5">
        <f t="shared" si="4"/>
        <v>1119166</v>
      </c>
    </row>
    <row r="234" spans="1:8" x14ac:dyDescent="0.25">
      <c r="A234" s="15" t="s">
        <v>491</v>
      </c>
      <c r="B234" s="16" t="s">
        <v>12</v>
      </c>
      <c r="C234" s="15" t="s">
        <v>492</v>
      </c>
      <c r="D234" s="1">
        <v>18274</v>
      </c>
      <c r="E234" s="1">
        <v>70641</v>
      </c>
      <c r="F234" s="1">
        <v>31757</v>
      </c>
      <c r="G234" s="1">
        <v>127027</v>
      </c>
      <c r="H234" s="5">
        <f t="shared" si="4"/>
        <v>247699</v>
      </c>
    </row>
    <row r="235" spans="1:8" x14ac:dyDescent="0.25">
      <c r="A235" s="15" t="s">
        <v>57</v>
      </c>
      <c r="B235" s="16" t="s">
        <v>9</v>
      </c>
      <c r="C235" s="15" t="s">
        <v>58</v>
      </c>
      <c r="D235" s="4">
        <v>44353</v>
      </c>
      <c r="E235" s="4">
        <v>0</v>
      </c>
      <c r="F235" s="1">
        <v>0</v>
      </c>
      <c r="G235" s="1">
        <v>30647</v>
      </c>
      <c r="H235" s="5">
        <f t="shared" si="4"/>
        <v>75000</v>
      </c>
    </row>
    <row r="236" spans="1:8" x14ac:dyDescent="0.25">
      <c r="A236" s="15" t="s">
        <v>493</v>
      </c>
      <c r="B236" s="16" t="s">
        <v>9</v>
      </c>
      <c r="C236" s="15" t="s">
        <v>494</v>
      </c>
      <c r="D236" s="1">
        <v>21773</v>
      </c>
      <c r="E236" s="1">
        <v>49561</v>
      </c>
      <c r="F236" s="1">
        <v>22280</v>
      </c>
      <c r="G236" s="1">
        <v>89120</v>
      </c>
      <c r="H236" s="5">
        <f t="shared" si="4"/>
        <v>182734</v>
      </c>
    </row>
    <row r="237" spans="1:8" x14ac:dyDescent="0.25">
      <c r="A237" s="15" t="s">
        <v>495</v>
      </c>
      <c r="B237" s="16" t="s">
        <v>12</v>
      </c>
      <c r="C237" s="15" t="s">
        <v>496</v>
      </c>
      <c r="D237" s="1">
        <v>10709835</v>
      </c>
      <c r="E237" s="1">
        <v>41396434</v>
      </c>
      <c r="F237" s="1">
        <v>18609735</v>
      </c>
      <c r="G237" s="1">
        <v>74438881</v>
      </c>
      <c r="H237" s="5">
        <f t="shared" si="4"/>
        <v>145154885</v>
      </c>
    </row>
    <row r="238" spans="1:8" x14ac:dyDescent="0.25">
      <c r="A238" s="15" t="s">
        <v>497</v>
      </c>
      <c r="B238" s="16" t="s">
        <v>12</v>
      </c>
      <c r="C238" s="15" t="s">
        <v>498</v>
      </c>
      <c r="D238" s="1">
        <v>646556</v>
      </c>
      <c r="E238" s="1">
        <v>2225770</v>
      </c>
      <c r="F238" s="1">
        <v>1000592</v>
      </c>
      <c r="G238" s="1">
        <v>4002370</v>
      </c>
      <c r="H238" s="5">
        <f t="shared" si="4"/>
        <v>7875288</v>
      </c>
    </row>
    <row r="239" spans="1:8" x14ac:dyDescent="0.25">
      <c r="A239" s="15" t="s">
        <v>499</v>
      </c>
      <c r="B239" s="16" t="s">
        <v>12</v>
      </c>
      <c r="C239" s="15" t="s">
        <v>500</v>
      </c>
      <c r="D239" s="1">
        <v>641506</v>
      </c>
      <c r="E239" s="1">
        <v>2479904</v>
      </c>
      <c r="F239" s="1">
        <v>1114838</v>
      </c>
      <c r="G239" s="1">
        <v>4459353</v>
      </c>
      <c r="H239" s="5">
        <f t="shared" si="4"/>
        <v>8695601</v>
      </c>
    </row>
    <row r="240" spans="1:8" x14ac:dyDescent="0.25">
      <c r="A240" s="15" t="s">
        <v>501</v>
      </c>
      <c r="B240" s="16" t="s">
        <v>12</v>
      </c>
      <c r="C240" s="15" t="s">
        <v>502</v>
      </c>
      <c r="D240" s="1">
        <v>106663</v>
      </c>
      <c r="E240" s="1">
        <v>409231</v>
      </c>
      <c r="F240" s="1">
        <v>183969</v>
      </c>
      <c r="G240" s="1">
        <v>735878</v>
      </c>
      <c r="H240" s="5">
        <f t="shared" si="4"/>
        <v>1435741</v>
      </c>
    </row>
    <row r="241" spans="1:8" x14ac:dyDescent="0.25">
      <c r="A241" s="15" t="s">
        <v>503</v>
      </c>
      <c r="B241" s="16" t="s">
        <v>12</v>
      </c>
      <c r="C241" s="15" t="s">
        <v>504</v>
      </c>
      <c r="D241" s="1">
        <v>699009</v>
      </c>
      <c r="E241" s="1">
        <v>2702123</v>
      </c>
      <c r="F241" s="1">
        <v>1214736</v>
      </c>
      <c r="G241" s="1">
        <v>4858946</v>
      </c>
      <c r="H241" s="5">
        <f t="shared" si="4"/>
        <v>9474814</v>
      </c>
    </row>
    <row r="242" spans="1:8" x14ac:dyDescent="0.25">
      <c r="A242" s="15" t="s">
        <v>59</v>
      </c>
      <c r="B242" s="16" t="s">
        <v>12</v>
      </c>
      <c r="C242" s="15" t="s">
        <v>60</v>
      </c>
      <c r="D242" s="4">
        <v>2016</v>
      </c>
      <c r="E242" s="4">
        <v>0</v>
      </c>
      <c r="F242" s="1">
        <v>0</v>
      </c>
      <c r="G242" s="1">
        <v>72984</v>
      </c>
      <c r="H242" s="5">
        <f t="shared" si="4"/>
        <v>75000</v>
      </c>
    </row>
    <row r="243" spans="1:8" x14ac:dyDescent="0.25">
      <c r="A243" s="15" t="s">
        <v>505</v>
      </c>
      <c r="B243" s="16" t="s">
        <v>12</v>
      </c>
      <c r="C243" s="15" t="s">
        <v>506</v>
      </c>
      <c r="D243" s="1">
        <v>975237</v>
      </c>
      <c r="E243" s="1">
        <v>4104308</v>
      </c>
      <c r="F243" s="1">
        <v>1845087</v>
      </c>
      <c r="G243" s="1">
        <v>7380349</v>
      </c>
      <c r="H243" s="5">
        <f t="shared" si="4"/>
        <v>14304981</v>
      </c>
    </row>
    <row r="244" spans="1:8" x14ac:dyDescent="0.25">
      <c r="A244" s="15" t="s">
        <v>507</v>
      </c>
      <c r="B244" s="16" t="s">
        <v>12</v>
      </c>
      <c r="C244" s="15" t="s">
        <v>508</v>
      </c>
      <c r="D244" s="1">
        <v>823787</v>
      </c>
      <c r="E244" s="1">
        <v>3184334</v>
      </c>
      <c r="F244" s="1">
        <v>1431514</v>
      </c>
      <c r="G244" s="1">
        <v>5726055</v>
      </c>
      <c r="H244" s="5">
        <f t="shared" si="4"/>
        <v>11165690</v>
      </c>
    </row>
    <row r="245" spans="1:8" x14ac:dyDescent="0.25">
      <c r="A245" s="15" t="s">
        <v>18</v>
      </c>
      <c r="B245" s="16" t="s">
        <v>12</v>
      </c>
      <c r="C245" s="15" t="s">
        <v>19</v>
      </c>
      <c r="D245" s="1">
        <v>13501</v>
      </c>
      <c r="E245" s="1">
        <v>4693.5969666378742</v>
      </c>
      <c r="F245" s="1">
        <v>11000</v>
      </c>
      <c r="G245" s="1">
        <v>45805</v>
      </c>
      <c r="H245" s="5">
        <f t="shared" si="4"/>
        <v>74999.596966637881</v>
      </c>
    </row>
    <row r="246" spans="1:8" x14ac:dyDescent="0.25">
      <c r="A246" s="15" t="s">
        <v>61</v>
      </c>
      <c r="B246" s="16" t="s">
        <v>12</v>
      </c>
      <c r="C246" s="15" t="s">
        <v>62</v>
      </c>
      <c r="D246" s="4">
        <v>1481</v>
      </c>
      <c r="E246" s="4">
        <v>0</v>
      </c>
      <c r="F246" s="1">
        <v>0</v>
      </c>
      <c r="G246" s="1">
        <v>73519</v>
      </c>
      <c r="H246" s="5">
        <f t="shared" si="4"/>
        <v>75000</v>
      </c>
    </row>
    <row r="247" spans="1:8" x14ac:dyDescent="0.25">
      <c r="A247" s="15" t="s">
        <v>509</v>
      </c>
      <c r="B247" s="16" t="s">
        <v>12</v>
      </c>
      <c r="C247" s="15" t="s">
        <v>510</v>
      </c>
      <c r="D247" s="1">
        <v>265032</v>
      </c>
      <c r="E247" s="1">
        <v>1024983</v>
      </c>
      <c r="F247" s="1">
        <v>460780</v>
      </c>
      <c r="G247" s="1">
        <v>1843121</v>
      </c>
      <c r="H247" s="5">
        <f t="shared" si="4"/>
        <v>3593916</v>
      </c>
    </row>
    <row r="248" spans="1:8" x14ac:dyDescent="0.25">
      <c r="A248" s="15" t="s">
        <v>511</v>
      </c>
      <c r="B248" s="16" t="s">
        <v>12</v>
      </c>
      <c r="C248" s="15" t="s">
        <v>512</v>
      </c>
      <c r="D248" s="1">
        <v>425986</v>
      </c>
      <c r="E248" s="1">
        <v>1646675</v>
      </c>
      <c r="F248" s="1">
        <v>740261</v>
      </c>
      <c r="G248" s="1">
        <v>2961044</v>
      </c>
      <c r="H248" s="5">
        <f t="shared" si="4"/>
        <v>5773966</v>
      </c>
    </row>
    <row r="249" spans="1:8" x14ac:dyDescent="0.25">
      <c r="A249" s="15" t="s">
        <v>513</v>
      </c>
      <c r="B249" s="16" t="s">
        <v>12</v>
      </c>
      <c r="C249" s="15" t="s">
        <v>514</v>
      </c>
      <c r="D249" s="1">
        <v>165260</v>
      </c>
      <c r="E249" s="1">
        <v>580803</v>
      </c>
      <c r="F249" s="1">
        <v>261099</v>
      </c>
      <c r="G249" s="1">
        <v>1044397</v>
      </c>
      <c r="H249" s="5">
        <f t="shared" si="4"/>
        <v>2051559</v>
      </c>
    </row>
    <row r="250" spans="1:8" x14ac:dyDescent="0.25">
      <c r="A250" s="15" t="s">
        <v>515</v>
      </c>
      <c r="B250" s="16" t="s">
        <v>12</v>
      </c>
      <c r="C250" s="15" t="s">
        <v>516</v>
      </c>
      <c r="D250" s="1">
        <v>199460</v>
      </c>
      <c r="E250" s="1">
        <v>765238</v>
      </c>
      <c r="F250" s="1">
        <v>344012</v>
      </c>
      <c r="G250" s="1">
        <v>1376049</v>
      </c>
      <c r="H250" s="5">
        <f t="shared" si="4"/>
        <v>2684759</v>
      </c>
    </row>
    <row r="251" spans="1:8" x14ac:dyDescent="0.25">
      <c r="A251" s="15" t="s">
        <v>517</v>
      </c>
      <c r="B251" s="16" t="s">
        <v>12</v>
      </c>
      <c r="C251" s="15" t="s">
        <v>518</v>
      </c>
      <c r="D251" s="1">
        <v>1517377</v>
      </c>
      <c r="E251" s="1">
        <v>5865513</v>
      </c>
      <c r="F251" s="1">
        <v>2636835</v>
      </c>
      <c r="G251" s="1">
        <v>10547340</v>
      </c>
      <c r="H251" s="5">
        <f t="shared" si="4"/>
        <v>20567065</v>
      </c>
    </row>
    <row r="252" spans="1:8" x14ac:dyDescent="0.25">
      <c r="A252" s="15" t="s">
        <v>519</v>
      </c>
      <c r="B252" s="16" t="s">
        <v>12</v>
      </c>
      <c r="C252" s="15" t="s">
        <v>520</v>
      </c>
      <c r="D252" s="1">
        <v>152004</v>
      </c>
      <c r="E252" s="1">
        <v>587578</v>
      </c>
      <c r="F252" s="1">
        <v>264145</v>
      </c>
      <c r="G252" s="1">
        <v>1056580</v>
      </c>
      <c r="H252" s="5">
        <f t="shared" si="4"/>
        <v>2060307</v>
      </c>
    </row>
    <row r="253" spans="1:8" x14ac:dyDescent="0.25">
      <c r="A253" s="15" t="s">
        <v>521</v>
      </c>
      <c r="B253" s="16" t="s">
        <v>12</v>
      </c>
      <c r="C253" s="15" t="s">
        <v>522</v>
      </c>
      <c r="D253" s="1">
        <v>56283</v>
      </c>
      <c r="E253" s="1">
        <v>282936</v>
      </c>
      <c r="F253" s="1">
        <v>127194</v>
      </c>
      <c r="G253" s="1">
        <v>508775</v>
      </c>
      <c r="H253" s="5">
        <f t="shared" si="4"/>
        <v>975188</v>
      </c>
    </row>
    <row r="254" spans="1:8" x14ac:dyDescent="0.25">
      <c r="A254" s="15" t="s">
        <v>523</v>
      </c>
      <c r="B254" s="16" t="s">
        <v>12</v>
      </c>
      <c r="C254" s="15" t="s">
        <v>524</v>
      </c>
      <c r="D254" s="1">
        <v>9089388</v>
      </c>
      <c r="E254" s="1">
        <v>35431017</v>
      </c>
      <c r="F254" s="1">
        <v>15927975</v>
      </c>
      <c r="G254" s="1">
        <v>63711901</v>
      </c>
      <c r="H254" s="5">
        <f t="shared" si="4"/>
        <v>124160281</v>
      </c>
    </row>
    <row r="255" spans="1:8" x14ac:dyDescent="0.25">
      <c r="A255" s="15" t="s">
        <v>525</v>
      </c>
      <c r="B255" s="16" t="s">
        <v>23</v>
      </c>
      <c r="C255" s="15" t="s">
        <v>526</v>
      </c>
      <c r="D255" s="1">
        <v>97834</v>
      </c>
      <c r="E255" s="1">
        <v>546328</v>
      </c>
      <c r="F255" s="1">
        <v>245601</v>
      </c>
      <c r="G255" s="1">
        <v>982404</v>
      </c>
      <c r="H255" s="5">
        <f t="shared" si="4"/>
        <v>1872167</v>
      </c>
    </row>
    <row r="256" spans="1:8" x14ac:dyDescent="0.25">
      <c r="A256" s="15" t="s">
        <v>527</v>
      </c>
      <c r="B256" s="16" t="s">
        <v>12</v>
      </c>
      <c r="C256" s="15" t="s">
        <v>528</v>
      </c>
      <c r="D256" s="1">
        <v>20543</v>
      </c>
      <c r="E256" s="1">
        <v>79414</v>
      </c>
      <c r="F256" s="1">
        <v>35700</v>
      </c>
      <c r="G256" s="1">
        <v>142802</v>
      </c>
      <c r="H256" s="5">
        <f t="shared" si="4"/>
        <v>278459</v>
      </c>
    </row>
    <row r="257" spans="1:8" x14ac:dyDescent="0.25">
      <c r="A257" s="15" t="s">
        <v>529</v>
      </c>
      <c r="B257" s="16" t="s">
        <v>12</v>
      </c>
      <c r="C257" s="15" t="s">
        <v>530</v>
      </c>
      <c r="D257" s="1">
        <v>34112</v>
      </c>
      <c r="E257" s="1">
        <v>131437</v>
      </c>
      <c r="F257" s="1">
        <v>59087</v>
      </c>
      <c r="G257" s="1">
        <v>236350</v>
      </c>
      <c r="H257" s="5">
        <f t="shared" si="4"/>
        <v>460986</v>
      </c>
    </row>
    <row r="258" spans="1:8" x14ac:dyDescent="0.25">
      <c r="A258" s="15" t="s">
        <v>531</v>
      </c>
      <c r="B258" s="16" t="s">
        <v>12</v>
      </c>
      <c r="C258" s="15" t="s">
        <v>532</v>
      </c>
      <c r="D258" s="1">
        <v>379071</v>
      </c>
      <c r="E258" s="1">
        <v>1465320</v>
      </c>
      <c r="F258" s="1">
        <v>658733</v>
      </c>
      <c r="G258" s="1">
        <v>2634931</v>
      </c>
      <c r="H258" s="5">
        <f t="shared" si="4"/>
        <v>5138055</v>
      </c>
    </row>
    <row r="259" spans="1:8" x14ac:dyDescent="0.25">
      <c r="A259" s="15" t="s">
        <v>63</v>
      </c>
      <c r="B259" s="16" t="s">
        <v>12</v>
      </c>
      <c r="C259" s="15" t="s">
        <v>64</v>
      </c>
      <c r="D259" s="4">
        <v>6048</v>
      </c>
      <c r="E259" s="4">
        <v>0</v>
      </c>
      <c r="F259" s="1">
        <v>0</v>
      </c>
      <c r="G259" s="1">
        <v>68952</v>
      </c>
      <c r="H259" s="5">
        <f t="shared" si="4"/>
        <v>75000</v>
      </c>
    </row>
    <row r="260" spans="1:8" x14ac:dyDescent="0.25">
      <c r="A260" s="15" t="s">
        <v>533</v>
      </c>
      <c r="B260" s="16" t="s">
        <v>12</v>
      </c>
      <c r="C260" s="15" t="s">
        <v>534</v>
      </c>
      <c r="D260" s="1">
        <v>11520</v>
      </c>
      <c r="E260" s="1">
        <v>66143</v>
      </c>
      <c r="F260" s="1">
        <v>29734</v>
      </c>
      <c r="G260" s="1">
        <v>118938</v>
      </c>
      <c r="H260" s="5">
        <f t="shared" si="4"/>
        <v>226335</v>
      </c>
    </row>
    <row r="261" spans="1:8" x14ac:dyDescent="0.25">
      <c r="A261" s="15" t="s">
        <v>65</v>
      </c>
      <c r="B261" s="16" t="s">
        <v>12</v>
      </c>
      <c r="C261" s="15" t="s">
        <v>66</v>
      </c>
      <c r="D261" s="4">
        <v>3831</v>
      </c>
      <c r="E261" s="4">
        <v>0</v>
      </c>
      <c r="F261" s="1">
        <v>0</v>
      </c>
      <c r="G261" s="1">
        <v>71169</v>
      </c>
      <c r="H261" s="5">
        <f t="shared" ref="H261:H324" si="5">SUM(D261:G261)</f>
        <v>75000</v>
      </c>
    </row>
    <row r="262" spans="1:8" x14ac:dyDescent="0.25">
      <c r="A262" s="15" t="s">
        <v>535</v>
      </c>
      <c r="B262" s="16" t="s">
        <v>12</v>
      </c>
      <c r="C262" s="15" t="s">
        <v>536</v>
      </c>
      <c r="D262" s="1">
        <v>264453</v>
      </c>
      <c r="E262" s="1">
        <v>1023042</v>
      </c>
      <c r="F262" s="1">
        <v>459907</v>
      </c>
      <c r="G262" s="1">
        <v>1839629</v>
      </c>
      <c r="H262" s="5">
        <f t="shared" si="5"/>
        <v>3587031</v>
      </c>
    </row>
    <row r="263" spans="1:8" x14ac:dyDescent="0.25">
      <c r="A263" s="15" t="s">
        <v>67</v>
      </c>
      <c r="B263" s="16" t="s">
        <v>12</v>
      </c>
      <c r="C263" s="15" t="s">
        <v>68</v>
      </c>
      <c r="D263" s="4">
        <v>20334</v>
      </c>
      <c r="E263" s="4">
        <v>0</v>
      </c>
      <c r="F263" s="1">
        <v>0</v>
      </c>
      <c r="G263" s="1">
        <v>54666</v>
      </c>
      <c r="H263" s="5">
        <f t="shared" si="5"/>
        <v>75000</v>
      </c>
    </row>
    <row r="264" spans="1:8" x14ac:dyDescent="0.25">
      <c r="A264" s="15" t="s">
        <v>537</v>
      </c>
      <c r="B264" s="16" t="s">
        <v>12</v>
      </c>
      <c r="C264" s="15" t="s">
        <v>538</v>
      </c>
      <c r="D264" s="1">
        <v>213868</v>
      </c>
      <c r="E264" s="1">
        <v>827355</v>
      </c>
      <c r="F264" s="1">
        <v>371936</v>
      </c>
      <c r="G264" s="1">
        <v>1487746</v>
      </c>
      <c r="H264" s="5">
        <f t="shared" si="5"/>
        <v>2900905</v>
      </c>
    </row>
    <row r="265" spans="1:8" x14ac:dyDescent="0.25">
      <c r="A265" s="15" t="s">
        <v>539</v>
      </c>
      <c r="B265" s="16" t="s">
        <v>12</v>
      </c>
      <c r="C265" s="15" t="s">
        <v>540</v>
      </c>
      <c r="D265" s="1">
        <v>220376</v>
      </c>
      <c r="E265" s="1">
        <v>789487</v>
      </c>
      <c r="F265" s="1">
        <v>354913</v>
      </c>
      <c r="G265" s="1">
        <v>1419652</v>
      </c>
      <c r="H265" s="5">
        <f t="shared" si="5"/>
        <v>2784428</v>
      </c>
    </row>
    <row r="266" spans="1:8" x14ac:dyDescent="0.25">
      <c r="A266" s="15" t="s">
        <v>541</v>
      </c>
      <c r="B266" s="16" t="s">
        <v>23</v>
      </c>
      <c r="C266" s="15" t="s">
        <v>542</v>
      </c>
      <c r="D266" s="1">
        <v>112476</v>
      </c>
      <c r="E266" s="1">
        <v>413391</v>
      </c>
      <c r="F266" s="1">
        <v>185839</v>
      </c>
      <c r="G266" s="1">
        <v>743357</v>
      </c>
      <c r="H266" s="5">
        <f t="shared" si="5"/>
        <v>1455063</v>
      </c>
    </row>
    <row r="267" spans="1:8" x14ac:dyDescent="0.25">
      <c r="A267" s="15" t="s">
        <v>543</v>
      </c>
      <c r="B267" s="16" t="s">
        <v>23</v>
      </c>
      <c r="C267" s="15" t="s">
        <v>544</v>
      </c>
      <c r="D267" s="1">
        <v>61322</v>
      </c>
      <c r="E267" s="1">
        <v>226453</v>
      </c>
      <c r="F267" s="1">
        <v>101802</v>
      </c>
      <c r="G267" s="1">
        <v>407207</v>
      </c>
      <c r="H267" s="5">
        <f t="shared" si="5"/>
        <v>796784</v>
      </c>
    </row>
    <row r="268" spans="1:8" x14ac:dyDescent="0.25">
      <c r="A268" s="15" t="s">
        <v>545</v>
      </c>
      <c r="B268" s="16" t="s">
        <v>23</v>
      </c>
      <c r="C268" s="15" t="s">
        <v>546</v>
      </c>
      <c r="D268" s="1">
        <v>88464</v>
      </c>
      <c r="E268" s="1">
        <v>241309</v>
      </c>
      <c r="F268" s="1">
        <v>108480</v>
      </c>
      <c r="G268" s="1">
        <v>433922</v>
      </c>
      <c r="H268" s="5">
        <f t="shared" si="5"/>
        <v>872175</v>
      </c>
    </row>
    <row r="269" spans="1:8" x14ac:dyDescent="0.25">
      <c r="A269" s="15" t="s">
        <v>547</v>
      </c>
      <c r="B269" s="16" t="s">
        <v>12</v>
      </c>
      <c r="C269" s="15" t="s">
        <v>548</v>
      </c>
      <c r="D269" s="1">
        <v>41903</v>
      </c>
      <c r="E269" s="1">
        <v>160770</v>
      </c>
      <c r="F269" s="1">
        <v>72274</v>
      </c>
      <c r="G269" s="1">
        <v>289095</v>
      </c>
      <c r="H269" s="5">
        <f t="shared" si="5"/>
        <v>564042</v>
      </c>
    </row>
    <row r="270" spans="1:8" x14ac:dyDescent="0.25">
      <c r="A270" s="15" t="s">
        <v>549</v>
      </c>
      <c r="B270" s="16" t="s">
        <v>12</v>
      </c>
      <c r="C270" s="15" t="s">
        <v>550</v>
      </c>
      <c r="D270" s="1">
        <v>729885</v>
      </c>
      <c r="E270" s="1">
        <v>2823574</v>
      </c>
      <c r="F270" s="1">
        <v>1269335</v>
      </c>
      <c r="G270" s="1">
        <v>5077339</v>
      </c>
      <c r="H270" s="5">
        <f t="shared" si="5"/>
        <v>9900133</v>
      </c>
    </row>
    <row r="271" spans="1:8" x14ac:dyDescent="0.25">
      <c r="A271" s="15" t="s">
        <v>551</v>
      </c>
      <c r="B271" s="16" t="s">
        <v>12</v>
      </c>
      <c r="C271" s="15" t="s">
        <v>552</v>
      </c>
      <c r="D271" s="1">
        <v>2083101</v>
      </c>
      <c r="E271" s="1">
        <v>7992330</v>
      </c>
      <c r="F271" s="1">
        <v>3592943</v>
      </c>
      <c r="G271" s="1">
        <v>14371774</v>
      </c>
      <c r="H271" s="5">
        <f t="shared" si="5"/>
        <v>28040148</v>
      </c>
    </row>
    <row r="272" spans="1:8" x14ac:dyDescent="0.25">
      <c r="A272" s="15" t="s">
        <v>553</v>
      </c>
      <c r="B272" s="16" t="s">
        <v>554</v>
      </c>
      <c r="C272" s="15" t="s">
        <v>555</v>
      </c>
      <c r="D272" s="1">
        <v>20315</v>
      </c>
      <c r="E272" s="1">
        <v>60643</v>
      </c>
      <c r="F272" s="1">
        <v>27262</v>
      </c>
      <c r="G272" s="1">
        <v>109047</v>
      </c>
      <c r="H272" s="5">
        <f t="shared" si="5"/>
        <v>217267</v>
      </c>
    </row>
    <row r="273" spans="1:8" x14ac:dyDescent="0.25">
      <c r="A273" s="15" t="s">
        <v>556</v>
      </c>
      <c r="B273" s="16" t="s">
        <v>12</v>
      </c>
      <c r="C273" s="15" t="s">
        <v>557</v>
      </c>
      <c r="D273" s="1">
        <v>8277138</v>
      </c>
      <c r="E273" s="1">
        <v>31521316</v>
      </c>
      <c r="F273" s="1">
        <v>14170373</v>
      </c>
      <c r="G273" s="1">
        <v>56681493</v>
      </c>
      <c r="H273" s="5">
        <f t="shared" si="5"/>
        <v>110650320</v>
      </c>
    </row>
    <row r="274" spans="1:8" x14ac:dyDescent="0.25">
      <c r="A274" s="15" t="s">
        <v>558</v>
      </c>
      <c r="B274" s="16" t="s">
        <v>12</v>
      </c>
      <c r="C274" s="15" t="s">
        <v>559</v>
      </c>
      <c r="D274" s="1">
        <v>85908</v>
      </c>
      <c r="E274" s="1">
        <v>329602</v>
      </c>
      <c r="F274" s="1">
        <v>148172</v>
      </c>
      <c r="G274" s="1">
        <v>592690</v>
      </c>
      <c r="H274" s="5">
        <f t="shared" si="5"/>
        <v>1156372</v>
      </c>
    </row>
    <row r="275" spans="1:8" x14ac:dyDescent="0.25">
      <c r="A275" s="15" t="s">
        <v>560</v>
      </c>
      <c r="B275" s="16" t="s">
        <v>12</v>
      </c>
      <c r="C275" s="15" t="s">
        <v>561</v>
      </c>
      <c r="D275" s="1">
        <v>194611</v>
      </c>
      <c r="E275" s="1">
        <v>752556</v>
      </c>
      <c r="F275" s="1">
        <v>338311</v>
      </c>
      <c r="G275" s="1">
        <v>1353243</v>
      </c>
      <c r="H275" s="5">
        <f t="shared" si="5"/>
        <v>2638721</v>
      </c>
    </row>
    <row r="276" spans="1:8" x14ac:dyDescent="0.25">
      <c r="A276" s="15" t="s">
        <v>562</v>
      </c>
      <c r="B276" s="16" t="s">
        <v>12</v>
      </c>
      <c r="C276" s="15" t="s">
        <v>563</v>
      </c>
      <c r="D276" s="1">
        <v>21581</v>
      </c>
      <c r="E276" s="1">
        <v>83424</v>
      </c>
      <c r="F276" s="1">
        <v>37503</v>
      </c>
      <c r="G276" s="1">
        <v>150014</v>
      </c>
      <c r="H276" s="5">
        <f t="shared" si="5"/>
        <v>292522</v>
      </c>
    </row>
    <row r="277" spans="1:8" x14ac:dyDescent="0.25">
      <c r="A277" s="15" t="s">
        <v>564</v>
      </c>
      <c r="B277" s="16" t="s">
        <v>12</v>
      </c>
      <c r="C277" s="15" t="s">
        <v>565</v>
      </c>
      <c r="D277" s="1">
        <v>201712</v>
      </c>
      <c r="E277" s="1">
        <v>711950</v>
      </c>
      <c r="F277" s="1">
        <v>320056</v>
      </c>
      <c r="G277" s="1">
        <v>1280226</v>
      </c>
      <c r="H277" s="5">
        <f t="shared" si="5"/>
        <v>2513944</v>
      </c>
    </row>
    <row r="278" spans="1:8" x14ac:dyDescent="0.25">
      <c r="A278" s="15" t="s">
        <v>566</v>
      </c>
      <c r="B278" s="16" t="s">
        <v>12</v>
      </c>
      <c r="C278" s="15" t="s">
        <v>567</v>
      </c>
      <c r="D278" s="1">
        <v>25334</v>
      </c>
      <c r="E278" s="1">
        <v>97928</v>
      </c>
      <c r="F278" s="1">
        <v>44023</v>
      </c>
      <c r="G278" s="1">
        <v>176094</v>
      </c>
      <c r="H278" s="5">
        <f t="shared" si="5"/>
        <v>343379</v>
      </c>
    </row>
    <row r="279" spans="1:8" x14ac:dyDescent="0.25">
      <c r="A279" s="15" t="s">
        <v>568</v>
      </c>
      <c r="B279" s="16" t="s">
        <v>12</v>
      </c>
      <c r="C279" s="15" t="s">
        <v>569</v>
      </c>
      <c r="D279" s="1">
        <v>108803</v>
      </c>
      <c r="E279" s="1">
        <v>403692</v>
      </c>
      <c r="F279" s="1">
        <v>181479</v>
      </c>
      <c r="G279" s="1">
        <v>725917</v>
      </c>
      <c r="H279" s="5">
        <f t="shared" si="5"/>
        <v>1419891</v>
      </c>
    </row>
    <row r="280" spans="1:8" x14ac:dyDescent="0.25">
      <c r="A280" s="15" t="s">
        <v>570</v>
      </c>
      <c r="B280" s="16" t="s">
        <v>12</v>
      </c>
      <c r="C280" s="15" t="s">
        <v>571</v>
      </c>
      <c r="D280" s="1">
        <v>268004</v>
      </c>
      <c r="E280" s="1">
        <v>1071080</v>
      </c>
      <c r="F280" s="1">
        <v>481503</v>
      </c>
      <c r="G280" s="1">
        <v>1926012</v>
      </c>
      <c r="H280" s="5">
        <f t="shared" si="5"/>
        <v>3746599</v>
      </c>
    </row>
    <row r="281" spans="1:8" x14ac:dyDescent="0.25">
      <c r="A281" s="15" t="s">
        <v>572</v>
      </c>
      <c r="B281" s="16" t="s">
        <v>12</v>
      </c>
      <c r="C281" s="15" t="s">
        <v>573</v>
      </c>
      <c r="D281" s="1">
        <v>1638068</v>
      </c>
      <c r="E281" s="1">
        <v>6317608</v>
      </c>
      <c r="F281" s="1">
        <v>2840074</v>
      </c>
      <c r="G281" s="1">
        <v>11360294</v>
      </c>
      <c r="H281" s="5">
        <f t="shared" si="5"/>
        <v>22156044</v>
      </c>
    </row>
    <row r="282" spans="1:8" x14ac:dyDescent="0.25">
      <c r="A282" s="15" t="s">
        <v>574</v>
      </c>
      <c r="B282" s="16" t="s">
        <v>12</v>
      </c>
      <c r="C282" s="15" t="s">
        <v>575</v>
      </c>
      <c r="D282" s="1">
        <v>21671</v>
      </c>
      <c r="E282" s="1">
        <v>88586</v>
      </c>
      <c r="F282" s="1">
        <v>39824</v>
      </c>
      <c r="G282" s="1">
        <v>159296</v>
      </c>
      <c r="H282" s="5">
        <f t="shared" si="5"/>
        <v>309377</v>
      </c>
    </row>
    <row r="283" spans="1:8" x14ac:dyDescent="0.25">
      <c r="A283" s="15" t="s">
        <v>576</v>
      </c>
      <c r="B283" s="16" t="s">
        <v>12</v>
      </c>
      <c r="C283" s="15" t="s">
        <v>577</v>
      </c>
      <c r="D283" s="1">
        <v>70372</v>
      </c>
      <c r="E283" s="1">
        <v>272027</v>
      </c>
      <c r="F283" s="1">
        <v>122289</v>
      </c>
      <c r="G283" s="1">
        <v>489158</v>
      </c>
      <c r="H283" s="5">
        <f t="shared" si="5"/>
        <v>953846</v>
      </c>
    </row>
    <row r="284" spans="1:8" x14ac:dyDescent="0.25">
      <c r="A284" s="15" t="s">
        <v>578</v>
      </c>
      <c r="B284" s="16" t="s">
        <v>12</v>
      </c>
      <c r="C284" s="15" t="s">
        <v>579</v>
      </c>
      <c r="D284" s="1">
        <v>49618</v>
      </c>
      <c r="E284" s="1">
        <v>191800</v>
      </c>
      <c r="F284" s="1">
        <v>86223</v>
      </c>
      <c r="G284" s="1">
        <v>344894</v>
      </c>
      <c r="H284" s="5">
        <f t="shared" si="5"/>
        <v>672535</v>
      </c>
    </row>
    <row r="285" spans="1:8" x14ac:dyDescent="0.25">
      <c r="A285" s="15" t="s">
        <v>580</v>
      </c>
      <c r="B285" s="16" t="s">
        <v>12</v>
      </c>
      <c r="C285" s="15" t="s">
        <v>581</v>
      </c>
      <c r="D285" s="1">
        <v>1327981</v>
      </c>
      <c r="E285" s="1">
        <v>5248199</v>
      </c>
      <c r="F285" s="1">
        <v>2359322</v>
      </c>
      <c r="G285" s="1">
        <v>9437289</v>
      </c>
      <c r="H285" s="5">
        <f t="shared" si="5"/>
        <v>18372791</v>
      </c>
    </row>
    <row r="286" spans="1:8" x14ac:dyDescent="0.25">
      <c r="A286" s="15" t="s">
        <v>582</v>
      </c>
      <c r="B286" s="16" t="s">
        <v>12</v>
      </c>
      <c r="C286" s="15" t="s">
        <v>583</v>
      </c>
      <c r="D286" s="1">
        <v>550923</v>
      </c>
      <c r="E286" s="1">
        <v>2130181</v>
      </c>
      <c r="F286" s="1">
        <v>957620</v>
      </c>
      <c r="G286" s="1">
        <v>3830482</v>
      </c>
      <c r="H286" s="5">
        <f t="shared" si="5"/>
        <v>7469206</v>
      </c>
    </row>
    <row r="287" spans="1:8" x14ac:dyDescent="0.25">
      <c r="A287" s="15" t="s">
        <v>584</v>
      </c>
      <c r="B287" s="16" t="s">
        <v>12</v>
      </c>
      <c r="C287" s="15" t="s">
        <v>585</v>
      </c>
      <c r="D287" s="1">
        <v>265697</v>
      </c>
      <c r="E287" s="1">
        <v>1027023</v>
      </c>
      <c r="F287" s="1">
        <v>461697</v>
      </c>
      <c r="G287" s="1">
        <v>1846788</v>
      </c>
      <c r="H287" s="5">
        <f t="shared" si="5"/>
        <v>3601205</v>
      </c>
    </row>
    <row r="288" spans="1:8" x14ac:dyDescent="0.25">
      <c r="A288" s="15" t="s">
        <v>586</v>
      </c>
      <c r="B288" s="16" t="s">
        <v>12</v>
      </c>
      <c r="C288" s="15" t="s">
        <v>587</v>
      </c>
      <c r="D288" s="1">
        <v>630782</v>
      </c>
      <c r="E288" s="1">
        <v>2438420</v>
      </c>
      <c r="F288" s="1">
        <v>1096189</v>
      </c>
      <c r="G288" s="1">
        <v>4384755</v>
      </c>
      <c r="H288" s="5">
        <f t="shared" si="5"/>
        <v>8550146</v>
      </c>
    </row>
    <row r="289" spans="1:8" x14ac:dyDescent="0.25">
      <c r="A289" s="15" t="s">
        <v>588</v>
      </c>
      <c r="B289" s="16" t="s">
        <v>12</v>
      </c>
      <c r="C289" s="15" t="s">
        <v>589</v>
      </c>
      <c r="D289" s="1">
        <v>62481</v>
      </c>
      <c r="E289" s="1">
        <v>209169</v>
      </c>
      <c r="F289" s="1">
        <v>94032</v>
      </c>
      <c r="G289" s="1">
        <v>376127</v>
      </c>
      <c r="H289" s="5">
        <f t="shared" si="5"/>
        <v>741809</v>
      </c>
    </row>
    <row r="290" spans="1:8" x14ac:dyDescent="0.25">
      <c r="A290" s="15" t="s">
        <v>590</v>
      </c>
      <c r="B290" s="16" t="s">
        <v>12</v>
      </c>
      <c r="C290" s="15" t="s">
        <v>591</v>
      </c>
      <c r="D290" s="1">
        <v>5445807</v>
      </c>
      <c r="E290" s="1">
        <v>19872625</v>
      </c>
      <c r="F290" s="1">
        <v>8933717</v>
      </c>
      <c r="G290" s="1">
        <v>35734867</v>
      </c>
      <c r="H290" s="5">
        <f t="shared" si="5"/>
        <v>69987016</v>
      </c>
    </row>
    <row r="291" spans="1:8" x14ac:dyDescent="0.25">
      <c r="A291" s="15" t="s">
        <v>592</v>
      </c>
      <c r="B291" s="16" t="s">
        <v>12</v>
      </c>
      <c r="C291" s="15" t="s">
        <v>593</v>
      </c>
      <c r="D291" s="1">
        <v>121979</v>
      </c>
      <c r="E291" s="1">
        <v>471516</v>
      </c>
      <c r="F291" s="1">
        <v>211970</v>
      </c>
      <c r="G291" s="1">
        <v>847878</v>
      </c>
      <c r="H291" s="5">
        <f t="shared" si="5"/>
        <v>1653343</v>
      </c>
    </row>
    <row r="292" spans="1:8" x14ac:dyDescent="0.25">
      <c r="A292" s="15" t="s">
        <v>594</v>
      </c>
      <c r="B292" s="16" t="s">
        <v>12</v>
      </c>
      <c r="C292" s="15" t="s">
        <v>595</v>
      </c>
      <c r="D292" s="1">
        <v>118808</v>
      </c>
      <c r="E292" s="1">
        <v>430507</v>
      </c>
      <c r="F292" s="1">
        <v>193534</v>
      </c>
      <c r="G292" s="1">
        <v>774135</v>
      </c>
      <c r="H292" s="5">
        <f t="shared" si="5"/>
        <v>1516984</v>
      </c>
    </row>
    <row r="293" spans="1:8" x14ac:dyDescent="0.25">
      <c r="A293" s="15" t="s">
        <v>596</v>
      </c>
      <c r="B293" s="16" t="s">
        <v>12</v>
      </c>
      <c r="C293" s="15" t="s">
        <v>597</v>
      </c>
      <c r="D293" s="1">
        <v>539037</v>
      </c>
      <c r="E293" s="1">
        <v>2068230</v>
      </c>
      <c r="F293" s="1">
        <v>929771</v>
      </c>
      <c r="G293" s="1">
        <v>3719083</v>
      </c>
      <c r="H293" s="5">
        <f t="shared" si="5"/>
        <v>7256121</v>
      </c>
    </row>
    <row r="294" spans="1:8" x14ac:dyDescent="0.25">
      <c r="A294" s="15" t="s">
        <v>598</v>
      </c>
      <c r="B294" s="16" t="s">
        <v>12</v>
      </c>
      <c r="C294" s="15" t="s">
        <v>599</v>
      </c>
      <c r="D294" s="1">
        <v>58698</v>
      </c>
      <c r="E294" s="1">
        <v>242259</v>
      </c>
      <c r="F294" s="1">
        <v>108907</v>
      </c>
      <c r="G294" s="1">
        <v>435628</v>
      </c>
      <c r="H294" s="5">
        <f t="shared" si="5"/>
        <v>845492</v>
      </c>
    </row>
    <row r="295" spans="1:8" x14ac:dyDescent="0.25">
      <c r="A295" s="15" t="s">
        <v>600</v>
      </c>
      <c r="B295" s="16" t="s">
        <v>12</v>
      </c>
      <c r="C295" s="15" t="s">
        <v>601</v>
      </c>
      <c r="D295" s="1">
        <v>1142234</v>
      </c>
      <c r="E295" s="1">
        <v>4267647</v>
      </c>
      <c r="F295" s="1">
        <v>1918516</v>
      </c>
      <c r="G295" s="1">
        <v>7674065</v>
      </c>
      <c r="H295" s="5">
        <f t="shared" si="5"/>
        <v>15002462</v>
      </c>
    </row>
    <row r="296" spans="1:8" x14ac:dyDescent="0.25">
      <c r="A296" s="15" t="s">
        <v>602</v>
      </c>
      <c r="B296" s="16" t="s">
        <v>12</v>
      </c>
      <c r="C296" s="15" t="s">
        <v>603</v>
      </c>
      <c r="D296" s="1">
        <v>1220511</v>
      </c>
      <c r="E296" s="1">
        <v>4721570</v>
      </c>
      <c r="F296" s="1">
        <v>2122577</v>
      </c>
      <c r="G296" s="1">
        <v>8490306</v>
      </c>
      <c r="H296" s="5">
        <f t="shared" si="5"/>
        <v>16554964</v>
      </c>
    </row>
    <row r="297" spans="1:8" x14ac:dyDescent="0.25">
      <c r="A297" s="15" t="s">
        <v>604</v>
      </c>
      <c r="B297" s="16" t="s">
        <v>12</v>
      </c>
      <c r="C297" s="15" t="s">
        <v>605</v>
      </c>
      <c r="D297" s="1">
        <v>337725</v>
      </c>
      <c r="E297" s="1">
        <v>1302764</v>
      </c>
      <c r="F297" s="1">
        <v>585656</v>
      </c>
      <c r="G297" s="1">
        <v>2342625</v>
      </c>
      <c r="H297" s="5">
        <f t="shared" si="5"/>
        <v>4568770</v>
      </c>
    </row>
    <row r="298" spans="1:8" x14ac:dyDescent="0.25">
      <c r="A298" s="15" t="s">
        <v>606</v>
      </c>
      <c r="B298" s="16" t="s">
        <v>12</v>
      </c>
      <c r="C298" s="15" t="s">
        <v>607</v>
      </c>
      <c r="D298" s="1">
        <v>366874</v>
      </c>
      <c r="E298" s="1">
        <v>1418172</v>
      </c>
      <c r="F298" s="1">
        <v>637538</v>
      </c>
      <c r="G298" s="1">
        <v>2550151</v>
      </c>
      <c r="H298" s="5">
        <f t="shared" si="5"/>
        <v>4972735</v>
      </c>
    </row>
    <row r="299" spans="1:8" x14ac:dyDescent="0.25">
      <c r="A299" s="15" t="s">
        <v>69</v>
      </c>
      <c r="B299" s="16" t="s">
        <v>12</v>
      </c>
      <c r="C299" s="15" t="s">
        <v>70</v>
      </c>
      <c r="D299" s="4">
        <v>22697</v>
      </c>
      <c r="E299" s="4">
        <v>0</v>
      </c>
      <c r="F299" s="1">
        <v>0</v>
      </c>
      <c r="G299" s="1">
        <v>52303</v>
      </c>
      <c r="H299" s="5">
        <f t="shared" si="5"/>
        <v>75000</v>
      </c>
    </row>
    <row r="300" spans="1:8" x14ac:dyDescent="0.25">
      <c r="A300" s="15" t="s">
        <v>608</v>
      </c>
      <c r="B300" s="16" t="s">
        <v>12</v>
      </c>
      <c r="C300" s="15" t="s">
        <v>609</v>
      </c>
      <c r="D300" s="1">
        <v>80867</v>
      </c>
      <c r="E300" s="1">
        <v>265570</v>
      </c>
      <c r="F300" s="1">
        <v>119387</v>
      </c>
      <c r="G300" s="1">
        <v>477547</v>
      </c>
      <c r="H300" s="5">
        <f t="shared" si="5"/>
        <v>943371</v>
      </c>
    </row>
    <row r="301" spans="1:8" x14ac:dyDescent="0.25">
      <c r="A301" s="15" t="s">
        <v>610</v>
      </c>
      <c r="B301" s="16" t="s">
        <v>12</v>
      </c>
      <c r="C301" s="15" t="s">
        <v>611</v>
      </c>
      <c r="D301" s="1">
        <v>92322</v>
      </c>
      <c r="E301" s="1">
        <v>373487</v>
      </c>
      <c r="F301" s="1">
        <v>167901</v>
      </c>
      <c r="G301" s="1">
        <v>671603</v>
      </c>
      <c r="H301" s="5">
        <f t="shared" si="5"/>
        <v>1305313</v>
      </c>
    </row>
    <row r="302" spans="1:8" x14ac:dyDescent="0.25">
      <c r="A302" s="15" t="s">
        <v>612</v>
      </c>
      <c r="B302" s="16" t="s">
        <v>12</v>
      </c>
      <c r="C302" s="15" t="s">
        <v>613</v>
      </c>
      <c r="D302" s="1">
        <v>1493532</v>
      </c>
      <c r="E302" s="1">
        <v>5773384</v>
      </c>
      <c r="F302" s="1">
        <v>2595419</v>
      </c>
      <c r="G302" s="1">
        <v>10381675</v>
      </c>
      <c r="H302" s="5">
        <f t="shared" si="5"/>
        <v>20244010</v>
      </c>
    </row>
    <row r="303" spans="1:8" x14ac:dyDescent="0.25">
      <c r="A303" s="15" t="s">
        <v>614</v>
      </c>
      <c r="B303" s="16" t="s">
        <v>12</v>
      </c>
      <c r="C303" s="15" t="s">
        <v>615</v>
      </c>
      <c r="D303" s="1">
        <v>479587</v>
      </c>
      <c r="E303" s="1">
        <v>1855295</v>
      </c>
      <c r="F303" s="1">
        <v>834046</v>
      </c>
      <c r="G303" s="1">
        <v>3336182</v>
      </c>
      <c r="H303" s="5">
        <f t="shared" si="5"/>
        <v>6505110</v>
      </c>
    </row>
    <row r="304" spans="1:8" x14ac:dyDescent="0.25">
      <c r="A304" s="15" t="s">
        <v>616</v>
      </c>
      <c r="B304" s="16" t="s">
        <v>12</v>
      </c>
      <c r="C304" s="15" t="s">
        <v>617</v>
      </c>
      <c r="D304" s="1">
        <v>642733</v>
      </c>
      <c r="E304" s="1">
        <v>2484520</v>
      </c>
      <c r="F304" s="1">
        <v>1116913</v>
      </c>
      <c r="G304" s="1">
        <v>4467652</v>
      </c>
      <c r="H304" s="5">
        <f t="shared" si="5"/>
        <v>8711818</v>
      </c>
    </row>
    <row r="305" spans="1:8" x14ac:dyDescent="0.25">
      <c r="A305" s="15" t="s">
        <v>29</v>
      </c>
      <c r="B305" s="16" t="s">
        <v>23</v>
      </c>
      <c r="C305" s="15" t="s">
        <v>30</v>
      </c>
      <c r="D305" s="4">
        <v>0</v>
      </c>
      <c r="E305" s="4">
        <v>0</v>
      </c>
      <c r="F305" s="1">
        <v>0</v>
      </c>
      <c r="G305" s="1">
        <v>100626</v>
      </c>
      <c r="H305" s="5">
        <f t="shared" si="5"/>
        <v>100626</v>
      </c>
    </row>
    <row r="306" spans="1:8" x14ac:dyDescent="0.25">
      <c r="A306" s="15" t="s">
        <v>618</v>
      </c>
      <c r="B306" s="16" t="s">
        <v>12</v>
      </c>
      <c r="C306" s="15" t="s">
        <v>619</v>
      </c>
      <c r="D306" s="1">
        <v>111334</v>
      </c>
      <c r="E306" s="1">
        <v>427176</v>
      </c>
      <c r="F306" s="1">
        <v>192036</v>
      </c>
      <c r="G306" s="1">
        <v>768146</v>
      </c>
      <c r="H306" s="5">
        <f t="shared" si="5"/>
        <v>1498692</v>
      </c>
    </row>
    <row r="307" spans="1:8" x14ac:dyDescent="0.25">
      <c r="A307" s="15" t="s">
        <v>620</v>
      </c>
      <c r="B307" s="16" t="s">
        <v>12</v>
      </c>
      <c r="C307" s="15" t="s">
        <v>621</v>
      </c>
      <c r="D307" s="1">
        <v>304678</v>
      </c>
      <c r="E307" s="1">
        <v>565652</v>
      </c>
      <c r="F307" s="1">
        <v>254288</v>
      </c>
      <c r="G307" s="1">
        <v>1017152</v>
      </c>
      <c r="H307" s="5">
        <f t="shared" si="5"/>
        <v>2141770</v>
      </c>
    </row>
    <row r="308" spans="1:8" x14ac:dyDescent="0.25">
      <c r="A308" s="15" t="s">
        <v>622</v>
      </c>
      <c r="B308" s="16" t="s">
        <v>12</v>
      </c>
      <c r="C308" s="15" t="s">
        <v>623</v>
      </c>
      <c r="D308" s="1">
        <v>177584</v>
      </c>
      <c r="E308" s="1">
        <v>686501</v>
      </c>
      <c r="F308" s="1">
        <v>308616</v>
      </c>
      <c r="G308" s="1">
        <v>1234463</v>
      </c>
      <c r="H308" s="5">
        <f t="shared" si="5"/>
        <v>2407164</v>
      </c>
    </row>
    <row r="309" spans="1:8" x14ac:dyDescent="0.25">
      <c r="A309" s="15" t="s">
        <v>624</v>
      </c>
      <c r="B309" s="16" t="s">
        <v>12</v>
      </c>
      <c r="C309" s="15" t="s">
        <v>625</v>
      </c>
      <c r="D309" s="1">
        <v>26273</v>
      </c>
      <c r="E309" s="1">
        <v>101558</v>
      </c>
      <c r="F309" s="1">
        <v>45655</v>
      </c>
      <c r="G309" s="1">
        <v>182621</v>
      </c>
      <c r="H309" s="5">
        <f t="shared" si="5"/>
        <v>356107</v>
      </c>
    </row>
    <row r="310" spans="1:8" x14ac:dyDescent="0.25">
      <c r="A310" s="15" t="s">
        <v>626</v>
      </c>
      <c r="B310" s="16" t="s">
        <v>12</v>
      </c>
      <c r="C310" s="15" t="s">
        <v>627</v>
      </c>
      <c r="D310" s="1">
        <v>142660</v>
      </c>
      <c r="E310" s="1">
        <v>547336</v>
      </c>
      <c r="F310" s="1">
        <v>246054</v>
      </c>
      <c r="G310" s="1">
        <v>984217</v>
      </c>
      <c r="H310" s="5">
        <f t="shared" si="5"/>
        <v>1920267</v>
      </c>
    </row>
    <row r="311" spans="1:8" x14ac:dyDescent="0.25">
      <c r="A311" s="15" t="s">
        <v>628</v>
      </c>
      <c r="B311" s="16" t="s">
        <v>23</v>
      </c>
      <c r="C311" s="19" t="s">
        <v>629</v>
      </c>
      <c r="D311" s="1">
        <v>22492</v>
      </c>
      <c r="E311" s="1">
        <v>31496</v>
      </c>
      <c r="F311" s="1">
        <v>0</v>
      </c>
      <c r="G311" s="1">
        <v>0</v>
      </c>
      <c r="H311" s="5">
        <f t="shared" si="5"/>
        <v>53988</v>
      </c>
    </row>
    <row r="312" spans="1:8" x14ac:dyDescent="0.25">
      <c r="A312" s="15" t="s">
        <v>630</v>
      </c>
      <c r="B312" s="16" t="s">
        <v>12</v>
      </c>
      <c r="C312" s="15" t="s">
        <v>631</v>
      </c>
      <c r="D312" s="1">
        <v>19217</v>
      </c>
      <c r="E312" s="1">
        <v>74343</v>
      </c>
      <c r="F312" s="1">
        <v>33421</v>
      </c>
      <c r="G312" s="1">
        <v>133683</v>
      </c>
      <c r="H312" s="5">
        <f t="shared" si="5"/>
        <v>260664</v>
      </c>
    </row>
    <row r="313" spans="1:8" x14ac:dyDescent="0.25">
      <c r="A313" s="15" t="s">
        <v>632</v>
      </c>
      <c r="B313" s="16" t="s">
        <v>12</v>
      </c>
      <c r="C313" s="15" t="s">
        <v>633</v>
      </c>
      <c r="D313" s="1">
        <v>269729</v>
      </c>
      <c r="E313" s="1">
        <v>1012119</v>
      </c>
      <c r="F313" s="1">
        <v>454997</v>
      </c>
      <c r="G313" s="1">
        <v>1819988</v>
      </c>
      <c r="H313" s="5">
        <f t="shared" si="5"/>
        <v>3556833</v>
      </c>
    </row>
    <row r="314" spans="1:8" x14ac:dyDescent="0.25">
      <c r="A314" s="15" t="s">
        <v>634</v>
      </c>
      <c r="B314" s="16" t="s">
        <v>12</v>
      </c>
      <c r="C314" s="15" t="s">
        <v>635</v>
      </c>
      <c r="D314" s="1">
        <v>17408</v>
      </c>
      <c r="E314" s="1">
        <v>80194</v>
      </c>
      <c r="F314" s="1">
        <v>36051</v>
      </c>
      <c r="G314" s="1">
        <v>144206</v>
      </c>
      <c r="H314" s="5">
        <f t="shared" si="5"/>
        <v>277859</v>
      </c>
    </row>
    <row r="315" spans="1:8" x14ac:dyDescent="0.25">
      <c r="A315" s="15" t="s">
        <v>20</v>
      </c>
      <c r="B315" s="16" t="s">
        <v>12</v>
      </c>
      <c r="C315" s="15" t="s">
        <v>21</v>
      </c>
      <c r="D315" s="1">
        <v>30944</v>
      </c>
      <c r="E315" s="1">
        <v>8834.2407216829288</v>
      </c>
      <c r="F315" s="1">
        <v>3969</v>
      </c>
      <c r="G315" s="1">
        <v>15222</v>
      </c>
      <c r="H315" s="5">
        <f t="shared" si="5"/>
        <v>58969.240721682931</v>
      </c>
    </row>
    <row r="316" spans="1:8" x14ac:dyDescent="0.25">
      <c r="A316" s="15" t="s">
        <v>636</v>
      </c>
      <c r="B316" s="16" t="s">
        <v>12</v>
      </c>
      <c r="C316" s="15" t="s">
        <v>637</v>
      </c>
      <c r="D316" s="1">
        <v>390290</v>
      </c>
      <c r="E316" s="1">
        <v>1509627</v>
      </c>
      <c r="F316" s="1">
        <v>678651</v>
      </c>
      <c r="G316" s="1">
        <v>2714606</v>
      </c>
      <c r="H316" s="5">
        <f t="shared" si="5"/>
        <v>5293174</v>
      </c>
    </row>
    <row r="317" spans="1:8" x14ac:dyDescent="0.25">
      <c r="A317" s="15" t="s">
        <v>638</v>
      </c>
      <c r="B317" s="16" t="s">
        <v>12</v>
      </c>
      <c r="C317" s="15" t="s">
        <v>639</v>
      </c>
      <c r="D317" s="1">
        <v>6458232</v>
      </c>
      <c r="E317" s="1">
        <v>24963213</v>
      </c>
      <c r="F317" s="1">
        <v>11222185</v>
      </c>
      <c r="G317" s="1">
        <v>44888740</v>
      </c>
      <c r="H317" s="5">
        <f t="shared" si="5"/>
        <v>87532370</v>
      </c>
    </row>
    <row r="318" spans="1:8" x14ac:dyDescent="0.25">
      <c r="A318" s="15" t="s">
        <v>640</v>
      </c>
      <c r="B318" s="16" t="s">
        <v>12</v>
      </c>
      <c r="C318" s="15" t="s">
        <v>641</v>
      </c>
      <c r="D318" s="1">
        <v>1042242</v>
      </c>
      <c r="E318" s="1">
        <v>3456299</v>
      </c>
      <c r="F318" s="1">
        <v>1553775</v>
      </c>
      <c r="G318" s="1">
        <v>6215102</v>
      </c>
      <c r="H318" s="5">
        <f t="shared" si="5"/>
        <v>12267418</v>
      </c>
    </row>
    <row r="319" spans="1:8" x14ac:dyDescent="0.25">
      <c r="A319" s="15" t="s">
        <v>642</v>
      </c>
      <c r="B319" s="16" t="s">
        <v>12</v>
      </c>
      <c r="C319" s="15" t="s">
        <v>643</v>
      </c>
      <c r="D319" s="1">
        <v>261542</v>
      </c>
      <c r="E319" s="1">
        <v>1011781</v>
      </c>
      <c r="F319" s="1">
        <v>454845</v>
      </c>
      <c r="G319" s="1">
        <v>1819380</v>
      </c>
      <c r="H319" s="5">
        <f t="shared" si="5"/>
        <v>3547548</v>
      </c>
    </row>
  </sheetData>
  <autoFilter ref="A4:H319" xr:uid="{17BF98EB-50EF-45F6-BBCC-236DE5D3AF4B}"/>
  <sortState xmlns:xlrd2="http://schemas.microsoft.com/office/spreadsheetml/2017/richdata2" ref="A5:H319">
    <sortCondition ref="C4:C3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Matakas</dc:creator>
  <cp:lastModifiedBy>Carrie Hert</cp:lastModifiedBy>
  <dcterms:created xsi:type="dcterms:W3CDTF">2023-02-10T17:47:14Z</dcterms:created>
  <dcterms:modified xsi:type="dcterms:W3CDTF">2023-03-14T18:46:14Z</dcterms:modified>
</cp:coreProperties>
</file>